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K190151\Box\★関西支店_建築営業部\15【第二グループ】\2（仮称）門真市駅前地区市街地再開発事業\16.業務委託発注関係\令和7年度\権利変換計画作成業務\入札関係書類\"/>
    </mc:Choice>
  </mc:AlternateContent>
  <xr:revisionPtr revIDLastSave="0" documentId="13_ncr:1_{7795E92E-1474-4CEB-A4FD-530C7093EC3D}" xr6:coauthVersionLast="47" xr6:coauthVersionMax="47" xr10:uidLastSave="{00000000-0000-0000-0000-000000000000}"/>
  <bookViews>
    <workbookView xWindow="-98" yWindow="-98" windowWidth="21795" windowHeight="13996" tabRatio="771" firstSheet="1" activeTab="4" xr2:uid="{00000000-000D-0000-FFFF-FFFF00000000}"/>
  </bookViews>
  <sheets>
    <sheet name="数量根拠230809" sheetId="13" state="hidden" r:id="rId1"/>
    <sheet name="表紙" sheetId="1" r:id="rId2"/>
    <sheet name="内訳書" sheetId="5" r:id="rId3"/>
    <sheet name="内訳明細書" sheetId="11" r:id="rId4"/>
    <sheet name="代価表" sheetId="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123Graph_A" hidden="1">[1]個別評価!#REF!</definedName>
    <definedName name="__123Graph_X" hidden="1">[1]個別評価!#REF!</definedName>
    <definedName name="_00" localSheetId="0">#REF!</definedName>
    <definedName name="_00">#REF!</definedName>
    <definedName name="_00基本事項" localSheetId="0">#REF!</definedName>
    <definedName name="_00基本事項">#REF!</definedName>
    <definedName name="_01" localSheetId="0">#REF!</definedName>
    <definedName name="_01">#REF!</definedName>
    <definedName name="_01部屋_1" localSheetId="0">#REF!</definedName>
    <definedName name="_01部屋_1">#REF!</definedName>
    <definedName name="_01部屋_2" localSheetId="0">#REF!</definedName>
    <definedName name="_01部屋_2">#REF!</definedName>
    <definedName name="_01部屋_3" localSheetId="0">#REF!</definedName>
    <definedName name="_01部屋_3">#REF!</definedName>
    <definedName name="_02" localSheetId="0">#REF!</definedName>
    <definedName name="_02">#REF!</definedName>
    <definedName name="_03" localSheetId="0">#REF!</definedName>
    <definedName name="_03">#REF!</definedName>
    <definedName name="_03推建費" localSheetId="0">#REF!</definedName>
    <definedName name="_03推建費">#REF!</definedName>
    <definedName name="_04" localSheetId="0">#REF!</definedName>
    <definedName name="_04">#REF!</definedName>
    <definedName name="_05" localSheetId="0">#REF!</definedName>
    <definedName name="_05">#REF!</definedName>
    <definedName name="_06" localSheetId="0">#REF!</definedName>
    <definedName name="_06">#REF!</definedName>
    <definedName name="_07" localSheetId="0">#REF!</definedName>
    <definedName name="_07">#REF!</definedName>
    <definedName name="_08" localSheetId="0">#REF!</definedName>
    <definedName name="_08">#REF!</definedName>
    <definedName name="_09" localSheetId="0">#REF!</definedName>
    <definedName name="_09">#REF!</definedName>
    <definedName name="_1" localSheetId="0">#REF!</definedName>
    <definedName name="_1">#REF!</definedName>
    <definedName name="_10" localSheetId="0">#REF!</definedName>
    <definedName name="_10">#REF!</definedName>
    <definedName name="_10軸部" localSheetId="0">#REF!</definedName>
    <definedName name="_10軸部">#REF!</definedName>
    <definedName name="_11A">#N/A</definedName>
    <definedName name="_11B">#N/A</definedName>
    <definedName name="_2" localSheetId="0">#REF!</definedName>
    <definedName name="_2">#REF!</definedName>
    <definedName name="_20屋根調査_1" localSheetId="0">#REF!</definedName>
    <definedName name="_20屋根調査_1">#REF!</definedName>
    <definedName name="_20屋根調査_2" localSheetId="0">#REF!</definedName>
    <definedName name="_20屋根調査_2">#REF!</definedName>
    <definedName name="_21屋根計算_1" localSheetId="0">#REF!</definedName>
    <definedName name="_21屋根計算_1">#REF!</definedName>
    <definedName name="_21屋根計算_2" localSheetId="0">#REF!</definedName>
    <definedName name="_21屋根計算_2">#REF!</definedName>
    <definedName name="_3" localSheetId="0">#REF!</definedName>
    <definedName name="_3">#REF!</definedName>
    <definedName name="_300壁率" localSheetId="0">#REF!</definedName>
    <definedName name="_300壁率">#REF!</definedName>
    <definedName name="_30外壁調査_1" localSheetId="0">#REF!</definedName>
    <definedName name="_30外壁調査_1">#REF!</definedName>
    <definedName name="_30外壁調査_2" localSheetId="0">#REF!</definedName>
    <definedName name="_30外壁調査_2">#REF!</definedName>
    <definedName name="_31外壁計算" localSheetId="0">#REF!</definedName>
    <definedName name="_31外壁計算">#REF!</definedName>
    <definedName name="_4" localSheetId="0">#REF!</definedName>
    <definedName name="_4">#REF!</definedName>
    <definedName name="_40内壁調査_1" localSheetId="0">#REF!</definedName>
    <definedName name="_40内壁調査_1">#REF!</definedName>
    <definedName name="_40内壁調査_2" localSheetId="0">#REF!</definedName>
    <definedName name="_40内壁調査_2">#REF!</definedName>
    <definedName name="_40内壁調査_3" localSheetId="0">#REF!</definedName>
    <definedName name="_40内壁調査_3">#REF!</definedName>
    <definedName name="_40内壁調査_4" localSheetId="0">#REF!</definedName>
    <definedName name="_40内壁調査_4">#REF!</definedName>
    <definedName name="_40内壁調査_5" localSheetId="0">#REF!</definedName>
    <definedName name="_40内壁調査_5">#REF!</definedName>
    <definedName name="_41内壁計算_1" localSheetId="0">#REF!</definedName>
    <definedName name="_41内壁計算_1">#REF!</definedName>
    <definedName name="_5" localSheetId="0">#REF!</definedName>
    <definedName name="_5">#REF!</definedName>
    <definedName name="_51外建具調査_1" localSheetId="0">#REF!</definedName>
    <definedName name="_51外建具調査_1">#REF!</definedName>
    <definedName name="_51外建具調査_2" localSheetId="0">#REF!</definedName>
    <definedName name="_51外建具調査_2">#REF!</definedName>
    <definedName name="_51外建具調査_3" localSheetId="0">#REF!</definedName>
    <definedName name="_51外建具調査_3">#REF!</definedName>
    <definedName name="_52内建具調査_1" localSheetId="0">#REF!</definedName>
    <definedName name="_52内建具調査_1">#REF!</definedName>
    <definedName name="_52内建具調査_2" localSheetId="0">#REF!</definedName>
    <definedName name="_52内建具調査_2">#REF!</definedName>
    <definedName name="_52内建具調査_3" localSheetId="0">#REF!</definedName>
    <definedName name="_52内建具調査_3">#REF!</definedName>
    <definedName name="_53建具計算" localSheetId="0">#REF!</definedName>
    <definedName name="_53建具計算">#REF!</definedName>
    <definedName name="_6" localSheetId="0">#REF!</definedName>
    <definedName name="_6">#REF!</definedName>
    <definedName name="_60床調査_1" localSheetId="0">#REF!</definedName>
    <definedName name="_60床調査_1">#REF!</definedName>
    <definedName name="_60床調査_2" localSheetId="0">#REF!</definedName>
    <definedName name="_60床調査_2">#REF!</definedName>
    <definedName name="_60床調査_3" localSheetId="0">#REF!</definedName>
    <definedName name="_60床調査_3">#REF!</definedName>
    <definedName name="_60床調査_4" localSheetId="0">#REF!</definedName>
    <definedName name="_60床調査_4">#REF!</definedName>
    <definedName name="_61床計算" localSheetId="0">#REF!</definedName>
    <definedName name="_61床計算">#REF!</definedName>
    <definedName name="_7" localSheetId="0">#REF!</definedName>
    <definedName name="_7">#REF!</definedName>
    <definedName name="_70天井調査_1" localSheetId="0">#REF!</definedName>
    <definedName name="_70天井調査_1">#REF!</definedName>
    <definedName name="_70天井調査_2" localSheetId="0">#REF!</definedName>
    <definedName name="_70天井調査_2">#REF!</definedName>
    <definedName name="_70天井調査_3" localSheetId="0">#REF!</definedName>
    <definedName name="_70天井調査_3">#REF!</definedName>
    <definedName name="_70天井調査_4" localSheetId="0">#REF!</definedName>
    <definedName name="_70天井調査_4">#REF!</definedName>
    <definedName name="_71天井計算" localSheetId="0">#REF!</definedName>
    <definedName name="_71天井計算">#REF!</definedName>
    <definedName name="_8" localSheetId="0">#REF!</definedName>
    <definedName name="_8">#REF!</definedName>
    <definedName name="_80基礎仮設" localSheetId="0">#REF!</definedName>
    <definedName name="_80基礎仮設">#REF!</definedName>
    <definedName name="_9" localSheetId="0">#REF!</definedName>
    <definedName name="_9">#REF!</definedName>
    <definedName name="_90特殊調査_1" localSheetId="0">#REF!</definedName>
    <definedName name="_90特殊調査_1">#REF!</definedName>
    <definedName name="_90特殊調査_2" localSheetId="0">#REF!</definedName>
    <definedName name="_90特殊調査_2">#REF!</definedName>
    <definedName name="_90特殊調査_3" localSheetId="0">#REF!</definedName>
    <definedName name="_90特殊調査_3">#REF!</definedName>
    <definedName name="_91特殊計算_1" localSheetId="0">#REF!</definedName>
    <definedName name="_91特殊計算_1">#REF!</definedName>
    <definedName name="_91特殊計算_2" localSheetId="0">#REF!</definedName>
    <definedName name="_91特殊計算_2">#REF!</definedName>
    <definedName name="_91特殊計算_3" localSheetId="0">#REF!</definedName>
    <definedName name="_91特殊計算_3">#REF!</definedName>
    <definedName name="_99" localSheetId="0">#REF!</definedName>
    <definedName name="_99">#REF!</definedName>
    <definedName name="_d1221" localSheetId="0">#REF!</definedName>
    <definedName name="_d1221">#REF!</definedName>
    <definedName name="_Fill" localSheetId="0" hidden="1">#REF!</definedName>
    <definedName name="_Fill" hidden="1">#REF!</definedName>
    <definedName name="_FLD001" localSheetId="0">#REF!</definedName>
    <definedName name="_FLD001">#REF!</definedName>
    <definedName name="_FLD002" localSheetId="0">#REF!</definedName>
    <definedName name="_FLD002">#REF!</definedName>
    <definedName name="_FLD003" localSheetId="0">#REF!</definedName>
    <definedName name="_FLD003">#REF!</definedName>
    <definedName name="_FLD004" localSheetId="0">#REF!</definedName>
    <definedName name="_FLD004">#REF!</definedName>
    <definedName name="_FLD005" localSheetId="0">#REF!</definedName>
    <definedName name="_FLD005">#REF!</definedName>
    <definedName name="_FLD006" localSheetId="0">#REF!</definedName>
    <definedName name="_FLD006">#REF!</definedName>
    <definedName name="_FLD007" localSheetId="0">#REF!</definedName>
    <definedName name="_FLD007">#REF!</definedName>
    <definedName name="_FLD008" localSheetId="0">#REF!</definedName>
    <definedName name="_FLD008">#REF!</definedName>
    <definedName name="_FLD009" localSheetId="0">#REF!</definedName>
    <definedName name="_FLD009">#REF!</definedName>
    <definedName name="_FLD010" localSheetId="0">#REF!</definedName>
    <definedName name="_FLD010">#REF!</definedName>
    <definedName name="_FLD011" localSheetId="0">#REF!</definedName>
    <definedName name="_FLD011">#REF!</definedName>
    <definedName name="_FLD012" localSheetId="0">#REF!</definedName>
    <definedName name="_FLD012">#REF!</definedName>
    <definedName name="_FLD013" localSheetId="0">#REF!</definedName>
    <definedName name="_FLD013">#REF!</definedName>
    <definedName name="_FLD014" localSheetId="0">#REF!</definedName>
    <definedName name="_FLD014">#REF!</definedName>
    <definedName name="_FLD015" localSheetId="0">#REF!</definedName>
    <definedName name="_FLD015">#REF!</definedName>
    <definedName name="_FLD016" localSheetId="0">#REF!</definedName>
    <definedName name="_FLD016">#REF!</definedName>
    <definedName name="_FLD017" localSheetId="0">#REF!</definedName>
    <definedName name="_FLD017">#REF!</definedName>
    <definedName name="_FLD018" localSheetId="0">#REF!</definedName>
    <definedName name="_FLD018">#REF!</definedName>
    <definedName name="_FLD019" localSheetId="0">#REF!</definedName>
    <definedName name="_FLD019">#REF!</definedName>
    <definedName name="_FLD020" localSheetId="0">#REF!</definedName>
    <definedName name="_FLD020">#REF!</definedName>
    <definedName name="_FLD021" localSheetId="0">#REF!</definedName>
    <definedName name="_FLD021">#REF!</definedName>
    <definedName name="_FLD022" localSheetId="0">#REF!</definedName>
    <definedName name="_FLD022">#REF!</definedName>
    <definedName name="_FLD023" localSheetId="0">#REF!</definedName>
    <definedName name="_FLD023">#REF!</definedName>
    <definedName name="_FLD024" localSheetId="0">#REF!</definedName>
    <definedName name="_FLD024">#REF!</definedName>
    <definedName name="_FLD025" localSheetId="0">#REF!</definedName>
    <definedName name="_FLD025">#REF!</definedName>
    <definedName name="_FLD026" localSheetId="0">#REF!</definedName>
    <definedName name="_FLD026">#REF!</definedName>
    <definedName name="_FLD027" localSheetId="0">#REF!</definedName>
    <definedName name="_FLD027">#REF!</definedName>
    <definedName name="_FLD028" localSheetId="0">#REF!</definedName>
    <definedName name="_FLD028">#REF!</definedName>
    <definedName name="_FLD029" localSheetId="0">#REF!</definedName>
    <definedName name="_FLD029">#REF!</definedName>
    <definedName name="_FLD030" localSheetId="0">#REF!</definedName>
    <definedName name="_FLD030">#REF!</definedName>
    <definedName name="_FLD031" localSheetId="0">#REF!</definedName>
    <definedName name="_FLD031">#REF!</definedName>
    <definedName name="_FLD032" localSheetId="0">#REF!</definedName>
    <definedName name="_FLD032">#REF!</definedName>
    <definedName name="_FLD033" localSheetId="0">#REF!</definedName>
    <definedName name="_FLD033">#REF!</definedName>
    <definedName name="_FLD034" localSheetId="0">#REF!</definedName>
    <definedName name="_FLD034">#REF!</definedName>
    <definedName name="_FLD035" localSheetId="0">#REF!</definedName>
    <definedName name="_FLD035">#REF!</definedName>
    <definedName name="_FLD036" localSheetId="0">#REF!</definedName>
    <definedName name="_FLD036">#REF!</definedName>
    <definedName name="_FLD037" localSheetId="0">#REF!</definedName>
    <definedName name="_FLD037">#REF!</definedName>
    <definedName name="_FLD038" localSheetId="0">#REF!</definedName>
    <definedName name="_FLD038">#REF!</definedName>
    <definedName name="_FLD039" localSheetId="0">#REF!</definedName>
    <definedName name="_FLD039">#REF!</definedName>
    <definedName name="_FLD040" localSheetId="0">#REF!</definedName>
    <definedName name="_FLD040">#REF!</definedName>
    <definedName name="_FLD041" localSheetId="0">#REF!</definedName>
    <definedName name="_FLD041">#REF!</definedName>
    <definedName name="_FLD042" localSheetId="0">#REF!</definedName>
    <definedName name="_FLD042">#REF!</definedName>
    <definedName name="_FLD043" localSheetId="0">#REF!</definedName>
    <definedName name="_FLD043">#REF!</definedName>
    <definedName name="_FLD044" localSheetId="0">#REF!</definedName>
    <definedName name="_FLD044">#REF!</definedName>
    <definedName name="_FLD045" localSheetId="0">#REF!</definedName>
    <definedName name="_FLD045">#REF!</definedName>
    <definedName name="_FLD046" localSheetId="0">#REF!</definedName>
    <definedName name="_FLD046">#REF!</definedName>
    <definedName name="_FLD047" localSheetId="0">#REF!</definedName>
    <definedName name="_FLD047">#REF!</definedName>
    <definedName name="_FLD048" localSheetId="0">#REF!</definedName>
    <definedName name="_FLD048">#REF!</definedName>
    <definedName name="_FLD049" localSheetId="0">#REF!</definedName>
    <definedName name="_FLD049">#REF!</definedName>
    <definedName name="_FLD050" localSheetId="0">#REF!</definedName>
    <definedName name="_FLD050">#REF!</definedName>
    <definedName name="_FLD051" localSheetId="0">#REF!</definedName>
    <definedName name="_FLD051">#REF!</definedName>
    <definedName name="_FLD052" localSheetId="0">#REF!</definedName>
    <definedName name="_FLD052">#REF!</definedName>
    <definedName name="_FLD053" localSheetId="0">#REF!</definedName>
    <definedName name="_FLD053">#REF!</definedName>
    <definedName name="_FLD054" localSheetId="0">#REF!</definedName>
    <definedName name="_FLD054">#REF!</definedName>
    <definedName name="_FLD055" localSheetId="0">#REF!</definedName>
    <definedName name="_FLD055">#REF!</definedName>
    <definedName name="_FLD056" localSheetId="0">#REF!</definedName>
    <definedName name="_FLD056">#REF!</definedName>
    <definedName name="_FLD057" localSheetId="0">#REF!</definedName>
    <definedName name="_FLD057">#REF!</definedName>
    <definedName name="_FLD058" localSheetId="0">#REF!</definedName>
    <definedName name="_FLD058">#REF!</definedName>
    <definedName name="_FLD059" localSheetId="0">#REF!</definedName>
    <definedName name="_FLD059">#REF!</definedName>
    <definedName name="_FLD060" localSheetId="0">#REF!</definedName>
    <definedName name="_FLD060">#REF!</definedName>
    <definedName name="_FLD061" localSheetId="0">#REF!</definedName>
    <definedName name="_FLD061">#REF!</definedName>
    <definedName name="_FLD062" localSheetId="0">#REF!</definedName>
    <definedName name="_FLD062">#REF!</definedName>
    <definedName name="_FLD063" localSheetId="0">#REF!</definedName>
    <definedName name="_FLD063">#REF!</definedName>
    <definedName name="_FLD064" localSheetId="0">#REF!</definedName>
    <definedName name="_FLD064">#REF!</definedName>
    <definedName name="_FLD065" localSheetId="0">#REF!</definedName>
    <definedName name="_FLD065">#REF!</definedName>
    <definedName name="_FLD066" localSheetId="0">#REF!</definedName>
    <definedName name="_FLD066">#REF!</definedName>
    <definedName name="_FLD067" localSheetId="0">#REF!</definedName>
    <definedName name="_FLD067">#REF!</definedName>
    <definedName name="_FLD068" localSheetId="0">#REF!</definedName>
    <definedName name="_FLD068">#REF!</definedName>
    <definedName name="_FLD069" localSheetId="0">#REF!</definedName>
    <definedName name="_FLD069">#REF!</definedName>
    <definedName name="_FLD070" localSheetId="0">#REF!</definedName>
    <definedName name="_FLD070">#REF!</definedName>
    <definedName name="_FLD071" localSheetId="0">#REF!</definedName>
    <definedName name="_FLD071">#REF!</definedName>
    <definedName name="_FLD072" localSheetId="0">#REF!</definedName>
    <definedName name="_FLD072">#REF!</definedName>
    <definedName name="_FLD073" localSheetId="0">#REF!</definedName>
    <definedName name="_FLD073">#REF!</definedName>
    <definedName name="_FLD074" localSheetId="0">#REF!</definedName>
    <definedName name="_FLD074">#REF!</definedName>
    <definedName name="_FLD075" localSheetId="0">#REF!</definedName>
    <definedName name="_FLD075">#REF!</definedName>
    <definedName name="_FLD076" localSheetId="0">#REF!</definedName>
    <definedName name="_FLD076">#REF!</definedName>
    <definedName name="_FLD077" localSheetId="0">#REF!</definedName>
    <definedName name="_FLD077">#REF!</definedName>
    <definedName name="_FLD078" localSheetId="0">#REF!</definedName>
    <definedName name="_FLD078">#REF!</definedName>
    <definedName name="_FLD079" localSheetId="0">#REF!</definedName>
    <definedName name="_FLD079">#REF!</definedName>
    <definedName name="_FLD080" localSheetId="0">#REF!</definedName>
    <definedName name="_FLD080">#REF!</definedName>
    <definedName name="_FLD081" localSheetId="0">#REF!</definedName>
    <definedName name="_FLD081">#REF!</definedName>
    <definedName name="_FLD082" localSheetId="0">#REF!</definedName>
    <definedName name="_FLD082">#REF!</definedName>
    <definedName name="_FLD083" localSheetId="0">#REF!</definedName>
    <definedName name="_FLD083">#REF!</definedName>
    <definedName name="_FLD084" localSheetId="0">#REF!</definedName>
    <definedName name="_FLD084">#REF!</definedName>
    <definedName name="_FLD085" localSheetId="0">#REF!</definedName>
    <definedName name="_FLD085">#REF!</definedName>
    <definedName name="_FLD086" localSheetId="0">#REF!</definedName>
    <definedName name="_FLD086">#REF!</definedName>
    <definedName name="_FLD087" localSheetId="0">#REF!</definedName>
    <definedName name="_FLD087">#REF!</definedName>
    <definedName name="_FLD088" localSheetId="0">#REF!</definedName>
    <definedName name="_FLD088">#REF!</definedName>
    <definedName name="_FLD089" localSheetId="0">#REF!</definedName>
    <definedName name="_FLD089">#REF!</definedName>
    <definedName name="_FLD090" localSheetId="0">#REF!</definedName>
    <definedName name="_FLD090">#REF!</definedName>
    <definedName name="_FLD091" localSheetId="0">#REF!</definedName>
    <definedName name="_FLD091">#REF!</definedName>
    <definedName name="_FLD092" localSheetId="0">#REF!</definedName>
    <definedName name="_FLD092">#REF!</definedName>
    <definedName name="_FLD093" localSheetId="0">#REF!</definedName>
    <definedName name="_FLD093">#REF!</definedName>
    <definedName name="_FLD094" localSheetId="0">#REF!</definedName>
    <definedName name="_FLD094">#REF!</definedName>
    <definedName name="_FLD095" localSheetId="0">#REF!</definedName>
    <definedName name="_FLD095">#REF!</definedName>
    <definedName name="_FLD096" localSheetId="0">#REF!</definedName>
    <definedName name="_FLD096">#REF!</definedName>
    <definedName name="_FLD097" localSheetId="0">#REF!</definedName>
    <definedName name="_FLD097">#REF!</definedName>
    <definedName name="_FLD098" localSheetId="0">#REF!</definedName>
    <definedName name="_FLD098">#REF!</definedName>
    <definedName name="_FLD099" localSheetId="0">#REF!</definedName>
    <definedName name="_FLD099">#REF!</definedName>
    <definedName name="_FLD100" localSheetId="0">#REF!</definedName>
    <definedName name="_FLD100">#REF!</definedName>
    <definedName name="_FLD101" localSheetId="0">#REF!</definedName>
    <definedName name="_FLD101">#REF!</definedName>
    <definedName name="_FLD102" localSheetId="0">#REF!</definedName>
    <definedName name="_FLD102">#REF!</definedName>
    <definedName name="_FLD103" localSheetId="0">#REF!</definedName>
    <definedName name="_FLD103">#REF!</definedName>
    <definedName name="_FLD104" localSheetId="0">#REF!</definedName>
    <definedName name="_FLD104">#REF!</definedName>
    <definedName name="_FLD105" localSheetId="0">#REF!</definedName>
    <definedName name="_FLD105">#REF!</definedName>
    <definedName name="_FLD106" localSheetId="0">#REF!</definedName>
    <definedName name="_FLD106">#REF!</definedName>
    <definedName name="_FLD107" localSheetId="0">#REF!</definedName>
    <definedName name="_FLD107">#REF!</definedName>
    <definedName name="_FLD108" localSheetId="0">#REF!</definedName>
    <definedName name="_FLD108">#REF!</definedName>
    <definedName name="_FLD109" localSheetId="0">#REF!</definedName>
    <definedName name="_FLD109">#REF!</definedName>
    <definedName name="_FLD110" localSheetId="0">#REF!</definedName>
    <definedName name="_FLD110">#REF!</definedName>
    <definedName name="_FLD111" localSheetId="0">#REF!</definedName>
    <definedName name="_FLD111">#REF!</definedName>
    <definedName name="_FLD112" localSheetId="0">#REF!</definedName>
    <definedName name="_FLD112">#REF!</definedName>
    <definedName name="_FLD113" localSheetId="0">#REF!</definedName>
    <definedName name="_FLD113">#REF!</definedName>
    <definedName name="_FLD114" localSheetId="0">#REF!</definedName>
    <definedName name="_FLD114">#REF!</definedName>
    <definedName name="_FLD115" localSheetId="0">#REF!</definedName>
    <definedName name="_FLD115">#REF!</definedName>
    <definedName name="_FLD116" localSheetId="0">#REF!</definedName>
    <definedName name="_FLD116">#REF!</definedName>
    <definedName name="_FLD117" localSheetId="0">#REF!</definedName>
    <definedName name="_FLD117">#REF!</definedName>
    <definedName name="_FLD118" localSheetId="0">#REF!</definedName>
    <definedName name="_FLD118">#REF!</definedName>
    <definedName name="_FLD119" localSheetId="0">#REF!</definedName>
    <definedName name="_FLD119">#REF!</definedName>
    <definedName name="_FLD120" localSheetId="0">#REF!</definedName>
    <definedName name="_FLD120">#REF!</definedName>
    <definedName name="_FLD121" localSheetId="0">#REF!</definedName>
    <definedName name="_FLD121">#REF!</definedName>
    <definedName name="_FLD122" localSheetId="0">#REF!</definedName>
    <definedName name="_FLD122">#REF!</definedName>
    <definedName name="_FLD123" localSheetId="0">#REF!</definedName>
    <definedName name="_FLD123">#REF!</definedName>
    <definedName name="_FLD124" localSheetId="0">#REF!</definedName>
    <definedName name="_FLD124">#REF!</definedName>
    <definedName name="_FLD125" localSheetId="0">#REF!</definedName>
    <definedName name="_FLD125">#REF!</definedName>
    <definedName name="_FLD126" localSheetId="0">#REF!</definedName>
    <definedName name="_FLD126">#REF!</definedName>
    <definedName name="_FLD127" localSheetId="0">#REF!</definedName>
    <definedName name="_FLD127">#REF!</definedName>
    <definedName name="_FLD128" localSheetId="0">#REF!</definedName>
    <definedName name="_FLD128">#REF!</definedName>
    <definedName name="_FLD129" localSheetId="0">#REF!</definedName>
    <definedName name="_FLD129">#REF!</definedName>
    <definedName name="_FLD130" localSheetId="0">#REF!</definedName>
    <definedName name="_FLD130">#REF!</definedName>
    <definedName name="_FLD131" localSheetId="0">#REF!</definedName>
    <definedName name="_FLD131">#REF!</definedName>
    <definedName name="_FLD132" localSheetId="0">#REF!</definedName>
    <definedName name="_FLD132">#REF!</definedName>
    <definedName name="_FLD133" localSheetId="0">#REF!</definedName>
    <definedName name="_FLD133">#REF!</definedName>
    <definedName name="_FLD134" localSheetId="0">#REF!</definedName>
    <definedName name="_FLD134">#REF!</definedName>
    <definedName name="_FLD135" localSheetId="0">#REF!</definedName>
    <definedName name="_FLD135">#REF!</definedName>
    <definedName name="_FLD136" localSheetId="0">#REF!</definedName>
    <definedName name="_FLD136">#REF!</definedName>
    <definedName name="_FLD137" localSheetId="0">#REF!</definedName>
    <definedName name="_FLD137">#REF!</definedName>
    <definedName name="_FLD138" localSheetId="0">#REF!</definedName>
    <definedName name="_FLD138">#REF!</definedName>
    <definedName name="_FLD139" localSheetId="0">#REF!</definedName>
    <definedName name="_FLD139">#REF!</definedName>
    <definedName name="_FLD140" localSheetId="0">#REF!</definedName>
    <definedName name="_FLD140">#REF!</definedName>
    <definedName name="_FLD141" localSheetId="0">#REF!</definedName>
    <definedName name="_FLD141">#REF!</definedName>
    <definedName name="_FLD142" localSheetId="0">#REF!</definedName>
    <definedName name="_FLD142">#REF!</definedName>
    <definedName name="_FLD143" localSheetId="0">#REF!</definedName>
    <definedName name="_FLD143">#REF!</definedName>
    <definedName name="_FLD144" localSheetId="0">#REF!</definedName>
    <definedName name="_FLD144">#REF!</definedName>
    <definedName name="_FLD145" localSheetId="0">#REF!</definedName>
    <definedName name="_FLD145">#REF!</definedName>
    <definedName name="_FLD146" localSheetId="0">#REF!</definedName>
    <definedName name="_FLD146">#REF!</definedName>
    <definedName name="_FLD147" localSheetId="0">#REF!</definedName>
    <definedName name="_FLD147">#REF!</definedName>
    <definedName name="_FLD148" localSheetId="0">#REF!</definedName>
    <definedName name="_FLD148">#REF!</definedName>
    <definedName name="_FLD149" localSheetId="0">#REF!</definedName>
    <definedName name="_FLD149">#REF!</definedName>
    <definedName name="_FLD150" localSheetId="0">#REF!</definedName>
    <definedName name="_FLD150">#REF!</definedName>
    <definedName name="_FLD151" localSheetId="0">#REF!</definedName>
    <definedName name="_FLD151">#REF!</definedName>
    <definedName name="_FLD152" localSheetId="0">#REF!</definedName>
    <definedName name="_FLD152">#REF!</definedName>
    <definedName name="_FLD153" localSheetId="0">#REF!</definedName>
    <definedName name="_FLD153">#REF!</definedName>
    <definedName name="_FLD154" localSheetId="0">#REF!</definedName>
    <definedName name="_FLD154">#REF!</definedName>
    <definedName name="_FLD155" localSheetId="0">#REF!</definedName>
    <definedName name="_FLD155">#REF!</definedName>
    <definedName name="_FLD156" localSheetId="0">#REF!</definedName>
    <definedName name="_FLD156">#REF!</definedName>
    <definedName name="_FLD157" localSheetId="0">#REF!</definedName>
    <definedName name="_FLD157">#REF!</definedName>
    <definedName name="_FLD158" localSheetId="0">#REF!</definedName>
    <definedName name="_FLD158">#REF!</definedName>
    <definedName name="_FLD159" localSheetId="0">#REF!</definedName>
    <definedName name="_FLD159">#REF!</definedName>
    <definedName name="_FLD160" localSheetId="0">#REF!</definedName>
    <definedName name="_FLD160">#REF!</definedName>
    <definedName name="_FLD161" localSheetId="0">#REF!</definedName>
    <definedName name="_FLD161">#REF!</definedName>
    <definedName name="_FLD162" localSheetId="0">#REF!</definedName>
    <definedName name="_FLD162">#REF!</definedName>
    <definedName name="_FLD163" localSheetId="0">#REF!</definedName>
    <definedName name="_FLD163">#REF!</definedName>
    <definedName name="_FLD164" localSheetId="0">#REF!</definedName>
    <definedName name="_FLD164">#REF!</definedName>
    <definedName name="_FLD165" localSheetId="0">#REF!</definedName>
    <definedName name="_FLD165">#REF!</definedName>
    <definedName name="_FLD166" localSheetId="0">#REF!</definedName>
    <definedName name="_FLD166">#REF!</definedName>
    <definedName name="_FLD167" localSheetId="0">#REF!</definedName>
    <definedName name="_FLD167">#REF!</definedName>
    <definedName name="_FLD168" localSheetId="0">#REF!</definedName>
    <definedName name="_FLD168">#REF!</definedName>
    <definedName name="_FLD169" localSheetId="0">#REF!</definedName>
    <definedName name="_FLD169">#REF!</definedName>
    <definedName name="_FLD170" localSheetId="0">#REF!</definedName>
    <definedName name="_FLD170">#REF!</definedName>
    <definedName name="_FLD171" localSheetId="0">#REF!</definedName>
    <definedName name="_FLD171">#REF!</definedName>
    <definedName name="_FLD172" localSheetId="0">#REF!</definedName>
    <definedName name="_FLD172">#REF!</definedName>
    <definedName name="_FLD173" localSheetId="0">#REF!</definedName>
    <definedName name="_FLD173">#REF!</definedName>
    <definedName name="_FLD174" localSheetId="0">#REF!</definedName>
    <definedName name="_FLD174">#REF!</definedName>
    <definedName name="_FLD175" localSheetId="0">#REF!</definedName>
    <definedName name="_FLD175">#REF!</definedName>
    <definedName name="_FLD176" localSheetId="0">#REF!</definedName>
    <definedName name="_FLD176">#REF!</definedName>
    <definedName name="_FLD177" localSheetId="0">#REF!</definedName>
    <definedName name="_FLD177">#REF!</definedName>
    <definedName name="_FLD178" localSheetId="0">#REF!</definedName>
    <definedName name="_FLD178">#REF!</definedName>
    <definedName name="_FLD179" localSheetId="0">#REF!</definedName>
    <definedName name="_FLD179">#REF!</definedName>
    <definedName name="_FLD180" localSheetId="0">#REF!</definedName>
    <definedName name="_FLD180">#REF!</definedName>
    <definedName name="_FLD181" localSheetId="0">#REF!</definedName>
    <definedName name="_FLD181">#REF!</definedName>
    <definedName name="_FLD182" localSheetId="0">#REF!</definedName>
    <definedName name="_FLD182">#REF!</definedName>
    <definedName name="_FLD183" localSheetId="0">#REF!</definedName>
    <definedName name="_FLD183">#REF!</definedName>
    <definedName name="_FLD184" localSheetId="0">#REF!</definedName>
    <definedName name="_FLD184">#REF!</definedName>
    <definedName name="_FLD185" localSheetId="0">#REF!</definedName>
    <definedName name="_FLD185">#REF!</definedName>
    <definedName name="_FLD186" localSheetId="0">#REF!</definedName>
    <definedName name="_FLD186">#REF!</definedName>
    <definedName name="_FLD187" localSheetId="0">#REF!</definedName>
    <definedName name="_FLD187">#REF!</definedName>
    <definedName name="_FLD188" localSheetId="0">#REF!</definedName>
    <definedName name="_FLD188">#REF!</definedName>
    <definedName name="_FLD189" localSheetId="0">#REF!</definedName>
    <definedName name="_FLD189">#REF!</definedName>
    <definedName name="_FLD190" localSheetId="0">#REF!</definedName>
    <definedName name="_FLD190">#REF!</definedName>
    <definedName name="_FLD191" localSheetId="0">#REF!</definedName>
    <definedName name="_FLD191">#REF!</definedName>
    <definedName name="_FLD192" localSheetId="0">#REF!</definedName>
    <definedName name="_FLD192">#REF!</definedName>
    <definedName name="_FLD193" localSheetId="0">#REF!</definedName>
    <definedName name="_FLD193">#REF!</definedName>
    <definedName name="_FLD194" localSheetId="0">#REF!</definedName>
    <definedName name="_FLD194">#REF!</definedName>
    <definedName name="_FLD195" localSheetId="0">#REF!</definedName>
    <definedName name="_FLD195">#REF!</definedName>
    <definedName name="_FLD196" localSheetId="0">#REF!</definedName>
    <definedName name="_FLD196">#REF!</definedName>
    <definedName name="_FLD197" localSheetId="0">#REF!</definedName>
    <definedName name="_FLD197">#REF!</definedName>
    <definedName name="_FLD198" localSheetId="0">#REF!</definedName>
    <definedName name="_FLD198">#REF!</definedName>
    <definedName name="_FLD199" localSheetId="0">#REF!</definedName>
    <definedName name="_FLD199">#REF!</definedName>
    <definedName name="_FLD200" localSheetId="0">#REF!</definedName>
    <definedName name="_FLD200">#REF!</definedName>
    <definedName name="_FLD201" localSheetId="0">#REF!</definedName>
    <definedName name="_FLD201">#REF!</definedName>
    <definedName name="_FLD202" localSheetId="0">#REF!</definedName>
    <definedName name="_FLD202">#REF!</definedName>
    <definedName name="_FLD203" localSheetId="0">#REF!</definedName>
    <definedName name="_FLD203">#REF!</definedName>
    <definedName name="_FLD204" localSheetId="0">#REF!</definedName>
    <definedName name="_FLD204">#REF!</definedName>
    <definedName name="_FLD205" localSheetId="0">#REF!</definedName>
    <definedName name="_FLD205">#REF!</definedName>
    <definedName name="_FLD206" localSheetId="0">#REF!</definedName>
    <definedName name="_FLD206">#REF!</definedName>
    <definedName name="_FLD207" localSheetId="0">#REF!</definedName>
    <definedName name="_FLD207">#REF!</definedName>
    <definedName name="_FLD208" localSheetId="0">#REF!</definedName>
    <definedName name="_FLD208">#REF!</definedName>
    <definedName name="_FLD209" localSheetId="0">#REF!</definedName>
    <definedName name="_FLD209">#REF!</definedName>
    <definedName name="_FLD210" localSheetId="0">#REF!</definedName>
    <definedName name="_FLD210">#REF!</definedName>
    <definedName name="_FLD211" localSheetId="0">#REF!</definedName>
    <definedName name="_FLD211">#REF!</definedName>
    <definedName name="_FLD212" localSheetId="0">#REF!</definedName>
    <definedName name="_FLD212">#REF!</definedName>
    <definedName name="_FLD213" localSheetId="0">#REF!</definedName>
    <definedName name="_FLD213">#REF!</definedName>
    <definedName name="_FLD214" localSheetId="0">#REF!</definedName>
    <definedName name="_FLD214">#REF!</definedName>
    <definedName name="_FLD215" localSheetId="0">#REF!</definedName>
    <definedName name="_FLD215">#REF!</definedName>
    <definedName name="_FLD216" localSheetId="0">#REF!</definedName>
    <definedName name="_FLD216">#REF!</definedName>
    <definedName name="_FLD217" localSheetId="0">#REF!</definedName>
    <definedName name="_FLD217">#REF!</definedName>
    <definedName name="_FLD218" localSheetId="0">#REF!</definedName>
    <definedName name="_FLD218">#REF!</definedName>
    <definedName name="_FLD219" localSheetId="0">#REF!</definedName>
    <definedName name="_FLD219">#REF!</definedName>
    <definedName name="_FLD220" localSheetId="0">#REF!</definedName>
    <definedName name="_FLD220">#REF!</definedName>
    <definedName name="_FLD221" localSheetId="0">#REF!</definedName>
    <definedName name="_FLD221">#REF!</definedName>
    <definedName name="_FLD222" localSheetId="0">#REF!</definedName>
    <definedName name="_FLD222">#REF!</definedName>
    <definedName name="_FLD223" localSheetId="0">#REF!</definedName>
    <definedName name="_FLD223">#REF!</definedName>
    <definedName name="_FLD224" localSheetId="0">#REF!</definedName>
    <definedName name="_FLD224">#REF!</definedName>
    <definedName name="_FLD225" localSheetId="0">#REF!</definedName>
    <definedName name="_FLD225">#REF!</definedName>
    <definedName name="_FLD226" localSheetId="0">#REF!</definedName>
    <definedName name="_FLD226">#REF!</definedName>
    <definedName name="_FLD227" localSheetId="0">#REF!</definedName>
    <definedName name="_FLD227">#REF!</definedName>
    <definedName name="_FLD228" localSheetId="0">#REF!</definedName>
    <definedName name="_FLD228">#REF!</definedName>
    <definedName name="_FLD229" localSheetId="0">#REF!</definedName>
    <definedName name="_FLD229">#REF!</definedName>
    <definedName name="_FLD230" localSheetId="0">#REF!</definedName>
    <definedName name="_FLD230">#REF!</definedName>
    <definedName name="_FLD231" localSheetId="0">#REF!</definedName>
    <definedName name="_FLD231">#REF!</definedName>
    <definedName name="_GL上下1" localSheetId="0">#REF!</definedName>
    <definedName name="_GL上下1">#REF!</definedName>
    <definedName name="_Key1" localSheetId="0" hidden="1">#REF!</definedName>
    <definedName name="_Key1" hidden="1">#REF!</definedName>
    <definedName name="_LIST" localSheetId="0">#REF!</definedName>
    <definedName name="_LIST">#REF!</definedName>
    <definedName name="_Order1" hidden="1">255</definedName>
    <definedName name="_Order2" hidden="1">255</definedName>
    <definedName name="_OUT1" localSheetId="0">#REF!</definedName>
    <definedName name="_OUT1">#REF!</definedName>
    <definedName name="_Parse_In" localSheetId="0" hidden="1">#REF!</definedName>
    <definedName name="_Parse_In" hidden="1">#REF!</definedName>
    <definedName name="_Sort" localSheetId="0" hidden="1">#REF!</definedName>
    <definedName name="_Sort" hidden="1">#REF!</definedName>
    <definedName name="_ver1">#REF!</definedName>
    <definedName name="_ver2">#REF!</definedName>
    <definedName name="_ver3">#REF!</definedName>
    <definedName name="\0">#REF!</definedName>
    <definedName name="\1">#N/A</definedName>
    <definedName name="\2">#N/A</definedName>
    <definedName name="\3">#N/A</definedName>
    <definedName name="\4">#N/A</definedName>
    <definedName name="\5">#N/A</definedName>
    <definedName name="\6">#N/A</definedName>
    <definedName name="\a">#N/A</definedName>
    <definedName name="\b">#N/A</definedName>
    <definedName name="\d">#REF!</definedName>
    <definedName name="\F" localSheetId="0">#REF!</definedName>
    <definedName name="\F">#REF!</definedName>
    <definedName name="\G" localSheetId="0">#REF!</definedName>
    <definedName name="\G">#REF!</definedName>
    <definedName name="\H">#REF!</definedName>
    <definedName name="\J">#REF!</definedName>
    <definedName name="\K" localSheetId="0">#REF!</definedName>
    <definedName name="\K">#REF!</definedName>
    <definedName name="\o">#REF!</definedName>
    <definedName name="\P" localSheetId="0">#REF!</definedName>
    <definedName name="\P">#REF!</definedName>
    <definedName name="\Q" localSheetId="0">#REF!</definedName>
    <definedName name="\Q">#REF!</definedName>
    <definedName name="\S">#REF!</definedName>
    <definedName name="\Z">#REF!</definedName>
    <definedName name="A" localSheetId="0">#REF!</definedName>
    <definedName name="A">#REF!</definedName>
    <definedName name="ABCD" localSheetId="0">#REF!</definedName>
    <definedName name="ABCD">#REF!</definedName>
    <definedName name="AccessDatabase" localSheetId="0" hidden="1">"C:\dummy\除却工法.mdb"</definedName>
    <definedName name="AccessDatabase" hidden="1">"B:\代価表.mdb"</definedName>
    <definedName name="ALPHA_5">#REF!</definedName>
    <definedName name="A取壊し" localSheetId="0">#REF!</definedName>
    <definedName name="A取壊し">#REF!</definedName>
    <definedName name="BETA_51">#REF!</definedName>
    <definedName name="BETA_52">#REF!</definedName>
    <definedName name="Button_1">"除却工法_建物入力_List"</definedName>
    <definedName name="Button_2">"除却工法_工作物入力__2__List"</definedName>
    <definedName name="c_chubo" localSheetId="0">#REF!</definedName>
    <definedName name="c_chubo">#REF!</definedName>
    <definedName name="c_denki" localSheetId="0">#REF!</definedName>
    <definedName name="c_denki">#REF!</definedName>
    <definedName name="c_eisei" localSheetId="0">#REF!</definedName>
    <definedName name="c_eisei">#REF!</definedName>
    <definedName name="c_gas" localSheetId="0">#REF!</definedName>
    <definedName name="c_gas">#REF!</definedName>
    <definedName name="c_haisui" localSheetId="0">#REF!</definedName>
    <definedName name="c_haisui">#REF!</definedName>
    <definedName name="c_hoka" localSheetId="0">#REF!</definedName>
    <definedName name="c_hoka">#REF!</definedName>
    <definedName name="c_jiku" localSheetId="0">#REF!</definedName>
    <definedName name="c_jiku">#REF!</definedName>
    <definedName name="c_k_k" localSheetId="0">#REF!</definedName>
    <definedName name="c_k_k">#REF!</definedName>
    <definedName name="c_k_m" localSheetId="0">#REF!</definedName>
    <definedName name="c_k_m">#REF!</definedName>
    <definedName name="c_k_o" localSheetId="0">#REF!</definedName>
    <definedName name="c_k_o">#REF!</definedName>
    <definedName name="c_kasetu" localSheetId="0">#REF!</definedName>
    <definedName name="c_kasetu">#REF!</definedName>
    <definedName name="c_kiso" localSheetId="0">#REF!</definedName>
    <definedName name="c_kiso">#REF!</definedName>
    <definedName name="c_kosaku" localSheetId="0">#REF!</definedName>
    <definedName name="c_kosaku">#REF!</definedName>
    <definedName name="c_nobe" localSheetId="0">#REF!</definedName>
    <definedName name="c_nobe">#REF!</definedName>
    <definedName name="c_suisen" localSheetId="0">#REF!</definedName>
    <definedName name="c_suisen">#REF!</definedName>
    <definedName name="c_toi" localSheetId="0">#REF!</definedName>
    <definedName name="c_toi">#REF!</definedName>
    <definedName name="c_ttg_k" localSheetId="0">#REF!</definedName>
    <definedName name="c_ttg_k">#REF!</definedName>
    <definedName name="c_ttg_m" localSheetId="0">#REF!</definedName>
    <definedName name="c_ttg_m">#REF!</definedName>
    <definedName name="c_ttg_o" localSheetId="0">#REF!</definedName>
    <definedName name="c_ttg_o">#REF!</definedName>
    <definedName name="c_yane" localSheetId="0">#REF!</definedName>
    <definedName name="c_yane">#REF!</definedName>
    <definedName name="c_zosaku" localSheetId="0">#REF!</definedName>
    <definedName name="c_zosaku">#REF!</definedName>
    <definedName name="D12A1" localSheetId="0">#REF!</definedName>
    <definedName name="D12A1">#REF!</definedName>
    <definedName name="DＡ12A１" localSheetId="0">#REF!</definedName>
    <definedName name="DＡ12A１">#REF!</definedName>
    <definedName name="data_1" localSheetId="0">[2]動産入力!$B$3:$O$431</definedName>
    <definedName name="data_1">[3]動産入力!$B$3:$O$431</definedName>
    <definedName name="DATA1">[4]資産額!#REF!</definedName>
    <definedName name="DATA2">[4]資産額!#REF!</definedName>
    <definedName name="DATA3">[4]資産額!#REF!</definedName>
    <definedName name="DATA先">#N/A</definedName>
    <definedName name="DATE先">#REF!</definedName>
    <definedName name="DHMEMBER" localSheetId="0">[5]外部Link!$A$41:$A$58</definedName>
    <definedName name="DHMEMBER">[6]外部Link!$A$41:$A$58</definedName>
    <definedName name="ertqaw">#REF!</definedName>
    <definedName name="ew">#REF!</definedName>
    <definedName name="EXAREA" localSheetId="0">#REF!</definedName>
    <definedName name="EXAREA">#REF!</definedName>
    <definedName name="FLDMAX" localSheetId="0">#REF!</definedName>
    <definedName name="FLDMAX">#REF!</definedName>
    <definedName name="g_ent" localSheetId="0">#REF!</definedName>
    <definedName name="g_ent">#REF!</definedName>
    <definedName name="g_noki" localSheetId="0">#REF!</definedName>
    <definedName name="g_noki">#REF!</definedName>
    <definedName name="H">#N/A</definedName>
    <definedName name="H8汎用" localSheetId="0">#REF!</definedName>
    <definedName name="H8汎用">#REF!</definedName>
    <definedName name="HHHUDUEHF" localSheetId="0">#REF!</definedName>
    <definedName name="HHHUDUEHF">#REF!</definedName>
    <definedName name="himoku_org" localSheetId="0">#REF!</definedName>
    <definedName name="himoku_org">#REF!</definedName>
    <definedName name="j_ent_area" localSheetId="0">#REF!</definedName>
    <definedName name="j_ent_area">#REF!</definedName>
    <definedName name="j_level" localSheetId="0">#REF!</definedName>
    <definedName name="j_level">#REF!</definedName>
    <definedName name="j_nobe" localSheetId="0">#REF!</definedName>
    <definedName name="j_nobe">#REF!</definedName>
    <definedName name="j_rou_A" localSheetId="0">#REF!</definedName>
    <definedName name="j_rou_A">#REF!</definedName>
    <definedName name="j_rou_B" localSheetId="0">#REF!</definedName>
    <definedName name="j_rou_B">#REF!</definedName>
    <definedName name="j_rou_C" localSheetId="0">#REF!</definedName>
    <definedName name="j_rou_C">#REF!</definedName>
    <definedName name="j_rou_D" localSheetId="0">#REF!</definedName>
    <definedName name="j_rou_D">#REF!</definedName>
    <definedName name="j_rou_Doc" localSheetId="0">#REF!</definedName>
    <definedName name="j_rou_Doc">#REF!</definedName>
    <definedName name="j_rou_E" localSheetId="0">#REF!</definedName>
    <definedName name="j_rou_E">#REF!</definedName>
    <definedName name="j_type" localSheetId="0">#REF!</definedName>
    <definedName name="j_type">#REF!</definedName>
    <definedName name="㎡賃料">#REF!</definedName>
    <definedName name="M7_3">#REF!</definedName>
    <definedName name="M7_4">#REF!</definedName>
    <definedName name="M7_5">#REF!</definedName>
    <definedName name="M8_1">#REF!</definedName>
    <definedName name="M8_2">#REF!</definedName>
    <definedName name="M8_3">#REF!</definedName>
    <definedName name="M8_4">#REF!</definedName>
    <definedName name="M8_5">#REF!</definedName>
    <definedName name="M9_1">#REF!</definedName>
    <definedName name="M9_2">#REF!</definedName>
    <definedName name="menu">#REF!</definedName>
    <definedName name="MI_5">#REF!</definedName>
    <definedName name="n_calc_area" localSheetId="0">#REF!</definedName>
    <definedName name="n_calc_area">#REF!</definedName>
    <definedName name="n_ent" localSheetId="0">#REF!</definedName>
    <definedName name="n_ent">#REF!</definedName>
    <definedName name="no.1" localSheetId="0">#REF!</definedName>
    <definedName name="no.1">#REF!</definedName>
    <definedName name="p1p">[7]改葬料!$B$24</definedName>
    <definedName name="piano">#REF!</definedName>
    <definedName name="pppppppppppppppppp" localSheetId="0">#REF!</definedName>
    <definedName name="pppppppppppppppppp">#REF!</definedName>
    <definedName name="_xlnm.Print_Area" localSheetId="0">数量根拠230809!$A$1:$AH$261</definedName>
    <definedName name="_xlnm.Print_Area" localSheetId="4">代価表!$A$1:$N$78</definedName>
    <definedName name="_xlnm.Print_Area" localSheetId="1">表紙!$A$1:$L$19</definedName>
    <definedName name="_xlnm.Print_Area">#REF!</definedName>
    <definedName name="PRINT_AREA_MI" localSheetId="0">'[8]総括様式３（とりやめ）'!$A$1:$AF$11</definedName>
    <definedName name="Print_Area_MI">#REF!</definedName>
    <definedName name="_xlnm.Print_Titles" localSheetId="0">数量根拠230809!$3:$6</definedName>
    <definedName name="PRINT1" localSheetId="0">#REF!</definedName>
    <definedName name="PRINT1">#REF!</definedName>
    <definedName name="PRINT2" localSheetId="0">[9]調査ﾘｽﾄ!#REF!</definedName>
    <definedName name="PRINT2">[9]調査ﾘｽﾄ!#REF!</definedName>
    <definedName name="PRINT3" localSheetId="0">[9]調査ﾘｽﾄ!#REF!</definedName>
    <definedName name="PRINT3">[9]調査ﾘｽﾄ!#REF!</definedName>
    <definedName name="s_5_1_2">'[10]4'!#REF!</definedName>
    <definedName name="s_5_2_2">'[10]5'!#REF!</definedName>
    <definedName name="s_5_4_2">'[10]6'!#REF!</definedName>
    <definedName name="s_5_5_2">'[10]7'!#REF!</definedName>
    <definedName name="s_chubo" localSheetId="0">#REF!</definedName>
    <definedName name="s_chubo">#REF!</definedName>
    <definedName name="s_denki" localSheetId="0">#REF!</definedName>
    <definedName name="s_denki">#REF!</definedName>
    <definedName name="s_eisei" localSheetId="0">#REF!</definedName>
    <definedName name="s_eisei">#REF!</definedName>
    <definedName name="s_gaih" localSheetId="0">#REF!</definedName>
    <definedName name="s_gaih">#REF!</definedName>
    <definedName name="s_gaih_sum" localSheetId="0">#REF!</definedName>
    <definedName name="s_gaih_sum">#REF!</definedName>
    <definedName name="s_gas" localSheetId="0">#REF!</definedName>
    <definedName name="s_gas">#REF!</definedName>
    <definedName name="s_haisui" localSheetId="0">#REF!</definedName>
    <definedName name="s_haisui">#REF!</definedName>
    <definedName name="s_hoka" localSheetId="0">#REF!</definedName>
    <definedName name="s_hoka">#REF!</definedName>
    <definedName name="s_jiku_num" localSheetId="0">#REF!</definedName>
    <definedName name="s_jiku_num">#REF!</definedName>
    <definedName name="s_jiku_rou" localSheetId="0">#REF!</definedName>
    <definedName name="s_jiku_rou">#REF!</definedName>
    <definedName name="s_jiku_sum" localSheetId="0">#REF!</definedName>
    <definedName name="s_jiku_sum">#REF!</definedName>
    <definedName name="s_jiku_yen" localSheetId="0">#REF!</definedName>
    <definedName name="s_jiku_yen">#REF!</definedName>
    <definedName name="s_kaiko_k" localSheetId="0">#REF!</definedName>
    <definedName name="s_kaiko_k">#REF!</definedName>
    <definedName name="s_kaiko_m" localSheetId="0">#REF!</definedName>
    <definedName name="s_kaiko_m">#REF!</definedName>
    <definedName name="s_kaiko_o" localSheetId="0">#REF!</definedName>
    <definedName name="s_kaiko_o">#REF!</definedName>
    <definedName name="s_kaiko_sum" localSheetId="0">#REF!</definedName>
    <definedName name="s_kaiko_sum">#REF!</definedName>
    <definedName name="s_kasetu" localSheetId="0">#REF!</definedName>
    <definedName name="s_kasetu">#REF!</definedName>
    <definedName name="s_kasetu_sum" localSheetId="0">#REF!</definedName>
    <definedName name="s_kasetu_sum">#REF!</definedName>
    <definedName name="s_kiso_beta" localSheetId="0">#REF!</definedName>
    <definedName name="s_kiso_beta">#REF!</definedName>
    <definedName name="s_kiso_beta_face" localSheetId="0">#REF!</definedName>
    <definedName name="s_kiso_beta_face">#REF!</definedName>
    <definedName name="s_kiso_beta_num" localSheetId="0">#REF!</definedName>
    <definedName name="s_kiso_beta_num">#REF!</definedName>
    <definedName name="s_kiso_beta_up" localSheetId="0">#REF!</definedName>
    <definedName name="s_kiso_beta_up">#REF!</definedName>
    <definedName name="s_kiso_beta_yen" localSheetId="0">#REF!</definedName>
    <definedName name="s_kiso_beta_yen">#REF!</definedName>
    <definedName name="s_kiso_bous" localSheetId="0">#REF!</definedName>
    <definedName name="s_kiso_bous">#REF!</definedName>
    <definedName name="s_kiso_doku" localSheetId="0">#REF!</definedName>
    <definedName name="s_kiso_doku">#REF!</definedName>
    <definedName name="s_kiso_doma" localSheetId="0">#REF!</definedName>
    <definedName name="s_kiso_doma">#REF!</definedName>
    <definedName name="s_kiso_nuno" localSheetId="0">#REF!</definedName>
    <definedName name="s_kiso_nuno">#REF!</definedName>
    <definedName name="s_kiso_nuno_face" localSheetId="0">#REF!</definedName>
    <definedName name="s_kiso_nuno_face">#REF!</definedName>
    <definedName name="s_kiso_nuno_num" localSheetId="0">#REF!</definedName>
    <definedName name="s_kiso_nuno_num">#REF!</definedName>
    <definedName name="s_kiso_nuno_yen" localSheetId="0">#REF!</definedName>
    <definedName name="s_kiso_nuno_yen">#REF!</definedName>
    <definedName name="s_kiso_sum" localSheetId="0">#REF!</definedName>
    <definedName name="s_kiso_sum">#REF!</definedName>
    <definedName name="s_kiso_toku" localSheetId="0">#REF!</definedName>
    <definedName name="s_kiso_toku">#REF!</definedName>
    <definedName name="s_kiso_tuka" localSheetId="0">#REF!</definedName>
    <definedName name="s_kiso_tuka">#REF!</definedName>
    <definedName name="s_kiso_tuka_num" localSheetId="0">#REF!</definedName>
    <definedName name="s_kiso_tuka_num">#REF!</definedName>
    <definedName name="s_kiso_tuka_yen" localSheetId="0">#REF!</definedName>
    <definedName name="s_kiso_tuka_yen">#REF!</definedName>
    <definedName name="s_kosaku" localSheetId="0">#REF!</definedName>
    <definedName name="s_kosaku">#REF!</definedName>
    <definedName name="s_mizu" localSheetId="0">#REF!</definedName>
    <definedName name="s_mizu">#REF!</definedName>
    <definedName name="s_naih" localSheetId="0">#REF!</definedName>
    <definedName name="s_naih">#REF!</definedName>
    <definedName name="s_naih_sum" localSheetId="0">#REF!</definedName>
    <definedName name="s_naih_sum">#REF!</definedName>
    <definedName name="s_setubi_sum" localSheetId="0">#REF!</definedName>
    <definedName name="s_setubi_sum">#REF!</definedName>
    <definedName name="s_tenjo" localSheetId="0">#REF!</definedName>
    <definedName name="s_tenjo">#REF!</definedName>
    <definedName name="s_tenjo_sum" localSheetId="0">#REF!</definedName>
    <definedName name="s_tenjo_sum">#REF!</definedName>
    <definedName name="s_toi" localSheetId="0">#REF!</definedName>
    <definedName name="s_toi">#REF!</definedName>
    <definedName name="s_toi_sum" localSheetId="0">#REF!</definedName>
    <definedName name="s_toi_sum">#REF!</definedName>
    <definedName name="s_toso" localSheetId="0">#REF!</definedName>
    <definedName name="s_toso">#REF!</definedName>
    <definedName name="s_toso_sum" localSheetId="0">#REF!</definedName>
    <definedName name="s_toso_sum">#REF!</definedName>
    <definedName name="s_yane_sum" localSheetId="0">#REF!</definedName>
    <definedName name="s_yane_sum">#REF!</definedName>
    <definedName name="s_yuka" localSheetId="0">#REF!</definedName>
    <definedName name="s_yuka">#REF!</definedName>
    <definedName name="s_yuka_sum" localSheetId="0">#REF!</definedName>
    <definedName name="s_yuka_sum">#REF!</definedName>
    <definedName name="s_zosaku" localSheetId="0">#REF!</definedName>
    <definedName name="s_zosaku">#REF!</definedName>
    <definedName name="s_zosaku_sum" localSheetId="0">#REF!</definedName>
    <definedName name="s_zosaku_sum">#REF!</definedName>
    <definedName name="sa">#REF!</definedName>
    <definedName name="SHEETCOPY__l" localSheetId="0">#REF!</definedName>
    <definedName name="SHEETCOPY__l">#REF!</definedName>
    <definedName name="sizai" localSheetId="0">#REF!</definedName>
    <definedName name="sizai">#REF!</definedName>
    <definedName name="t__51">#REF!</definedName>
    <definedName name="t_52">#REF!</definedName>
    <definedName name="t_calc_area" localSheetId="0">#REF!</definedName>
    <definedName name="t_calc_area">#REF!</definedName>
    <definedName name="tanka" localSheetId="0">[11]単価表!$A$5:$F$10</definedName>
    <definedName name="tanka">[12]単価表!$A$5:$F$10</definedName>
    <definedName name="th_ent" localSheetId="0">#REF!</definedName>
    <definedName name="th_ent">#REF!</definedName>
    <definedName name="th_gls" localSheetId="0">#REF!</definedName>
    <definedName name="th_gls">#REF!</definedName>
    <definedName name="tk_ab" localSheetId="0">#REF!</definedName>
    <definedName name="tk_ab">#REF!</definedName>
    <definedName name="tk_ab1" localSheetId="0">#REF!</definedName>
    <definedName name="tk_ab1">#REF!</definedName>
    <definedName name="tk_ab2" localSheetId="0">#REF!</definedName>
    <definedName name="tk_ab2">#REF!</definedName>
    <definedName name="tk_ac" localSheetId="0">#REF!</definedName>
    <definedName name="tk_ac">#REF!</definedName>
    <definedName name="tk_ac1" localSheetId="0">#REF!</definedName>
    <definedName name="tk_ac1">#REF!</definedName>
    <definedName name="tk_ac2" localSheetId="0">#REF!</definedName>
    <definedName name="tk_ac2">#REF!</definedName>
    <definedName name="tk_ad" localSheetId="0">#REF!</definedName>
    <definedName name="tk_ad">#REF!</definedName>
    <definedName name="tk_ad1" localSheetId="0">#REF!</definedName>
    <definedName name="tk_ad1">#REF!</definedName>
    <definedName name="tk_ad2" localSheetId="0">#REF!</definedName>
    <definedName name="tk_ad2">#REF!</definedName>
    <definedName name="tk_ae" localSheetId="0">#REF!</definedName>
    <definedName name="tk_ae">#REF!</definedName>
    <definedName name="tk_ae1" localSheetId="0">#REF!</definedName>
    <definedName name="tk_ae1">#REF!</definedName>
    <definedName name="tk_ae2" localSheetId="0">#REF!</definedName>
    <definedName name="tk_ae2">#REF!</definedName>
    <definedName name="tk_o" localSheetId="0">#REF!</definedName>
    <definedName name="tk_o">#REF!</definedName>
    <definedName name="tk_oall" localSheetId="0">#REF!</definedName>
    <definedName name="tk_oall">#REF!</definedName>
    <definedName name="tm_a" localSheetId="0">#REF!</definedName>
    <definedName name="tm_a">#REF!</definedName>
    <definedName name="tm_a1" localSheetId="0">#REF!</definedName>
    <definedName name="tm_a1">#REF!</definedName>
    <definedName name="tm_a2" localSheetId="0">#REF!</definedName>
    <definedName name="tm_a2">#REF!</definedName>
    <definedName name="tm_a3" localSheetId="0">#REF!</definedName>
    <definedName name="tm_a3">#REF!</definedName>
    <definedName name="tm_f" localSheetId="0">#REF!</definedName>
    <definedName name="tm_f">#REF!</definedName>
    <definedName name="tm_f1" localSheetId="0">#REF!</definedName>
    <definedName name="tm_f1">#REF!</definedName>
    <definedName name="tm_f2" localSheetId="0">#REF!</definedName>
    <definedName name="tm_f2">#REF!</definedName>
    <definedName name="tm_f3" localSheetId="0">#REF!</definedName>
    <definedName name="tm_f3">#REF!</definedName>
    <definedName name="tm_fd" localSheetId="0">#REF!</definedName>
    <definedName name="tm_fd">#REF!</definedName>
    <definedName name="tm_fd1" localSheetId="0">#REF!</definedName>
    <definedName name="tm_fd1">#REF!</definedName>
    <definedName name="tm_fd2" localSheetId="0">#REF!</definedName>
    <definedName name="tm_fd2">#REF!</definedName>
    <definedName name="tm_fd3" localSheetId="0">#REF!</definedName>
    <definedName name="tm_fd3">#REF!</definedName>
    <definedName name="tm_g" localSheetId="0">#REF!</definedName>
    <definedName name="tm_g">#REF!</definedName>
    <definedName name="tm_gd1" localSheetId="0">#REF!</definedName>
    <definedName name="tm_gd1">#REF!</definedName>
    <definedName name="tm_gw2" localSheetId="0">#REF!</definedName>
    <definedName name="tm_gw2">#REF!</definedName>
    <definedName name="tm_gw3" localSheetId="0">#REF!</definedName>
    <definedName name="tm_gw3">#REF!</definedName>
    <definedName name="tm_l" localSheetId="0">#REF!</definedName>
    <definedName name="tm_l">#REF!</definedName>
    <definedName name="tm_l1" localSheetId="0">#REF!</definedName>
    <definedName name="tm_l1">#REF!</definedName>
    <definedName name="tm_s" localSheetId="0">#REF!</definedName>
    <definedName name="tm_s">#REF!</definedName>
    <definedName name="tm_s1" localSheetId="0">#REF!</definedName>
    <definedName name="tm_s1">#REF!</definedName>
    <definedName name="tm_s2" localSheetId="0">#REF!</definedName>
    <definedName name="tm_s2">#REF!</definedName>
    <definedName name="tm_s3" localSheetId="0">#REF!</definedName>
    <definedName name="tm_s3">#REF!</definedName>
    <definedName name="to10_1">#REF!</definedName>
    <definedName name="to10_2">#REF!</definedName>
    <definedName name="TO9_1">#REF!</definedName>
    <definedName name="to9_2">#REF!</definedName>
    <definedName name="TY_01" localSheetId="0">#REF!</definedName>
    <definedName name="TY_01">#REF!</definedName>
    <definedName name="u_5_1_2" localSheetId="0">'[10]4'!#REF!</definedName>
    <definedName name="u_5_1_2">'[10]4'!#REF!</definedName>
    <definedName name="u_5_2_2" localSheetId="0">'[10]5'!#REF!</definedName>
    <definedName name="u_5_2_2">'[10]5'!#REF!</definedName>
    <definedName name="u_5_4_2" localSheetId="0">'[10]6'!#REF!</definedName>
    <definedName name="u_5_4_2">'[10]6'!#REF!</definedName>
    <definedName name="u_5_5_2" localSheetId="0">'[10]7'!#REF!</definedName>
    <definedName name="u_5_5_2">'[10]7'!#REF!</definedName>
    <definedName name="v" localSheetId="0">#REF!</definedName>
    <definedName name="v">#REF!</definedName>
    <definedName name="wrn.1ﾉ14印刷." hidden="1">{#N/A,#N/A,FALSE,"1-14"}</definedName>
    <definedName name="wtanka" localSheetId="0">#REF!</definedName>
    <definedName name="wtanka">#REF!</definedName>
    <definedName name="y_calc_area" localSheetId="0">#REF!</definedName>
    <definedName name="y_calc_area">#REF!</definedName>
    <definedName name="yt_ent" localSheetId="0">#REF!</definedName>
    <definedName name="yt_ent">#REF!</definedName>
    <definedName name="zappi">#REF!,#REF!,#REF!,#REF!,#REF!,#REF!,#REF!,#REF!</definedName>
    <definedName name="あ" localSheetId="0">#REF!</definedName>
    <definedName name="あ">#REF!</definedName>
    <definedName name="あ1" localSheetId="0">#REF!</definedName>
    <definedName name="あ1">#REF!</definedName>
    <definedName name="ｸﾞﾗﾌ" localSheetId="0">#REF!</definedName>
    <definedName name="ｸﾞﾗﾌ">#REF!</definedName>
    <definedName name="ｸﾞﾗﾌ印刷" localSheetId="0">#REF!</definedName>
    <definedName name="ｸﾞﾗﾌ印刷">#REF!</definedName>
    <definedName name="ｸﾞﾛｽ面積">#REF!</definedName>
    <definedName name="ｺｰﾄﾞ1">#REF!</definedName>
    <definedName name="ｺﾋﾟｰ">[13]伐採費・発生材単価!$D$4:$H$80</definedName>
    <definedName name="ｽﾎﾟｰﾂ工事単価">[14]変換モデル!#REF!</definedName>
    <definedName name="ｽﾎﾟｰﾂ工事費">[14]変換モデル!#REF!</definedName>
    <definedName name="ｾﾐｸﾞﾛｽ1">#REF!</definedName>
    <definedName name="ｾﾐｸﾞﾛｽ2">#REF!</definedName>
    <definedName name="ｾﾐｸﾞﾛｽ3">#REF!</definedName>
    <definedName name="ｾﾐｸﾞﾛｽ4">#REF!</definedName>
    <definedName name="ｾﾐｸﾞﾛｽ5">#REF!</definedName>
    <definedName name="せん孔部">#REF!</definedName>
    <definedName name="その他施設">#REF!</definedName>
    <definedName name="た" localSheetId="0">#REF!</definedName>
    <definedName name="た">#REF!</definedName>
    <definedName name="ﾃﾞｰﾀ">[15]伐採費・発生材単価!$D$4:$H$80</definedName>
    <definedName name="ﾊﾞｯｸﾃﾞｰﾀ" localSheetId="0">#REF!</definedName>
    <definedName name="ﾊﾞｯｸﾃﾞｰﾀ">#REF!</definedName>
    <definedName name="ﾋｮｳ1">[4]資産額!#REF!</definedName>
    <definedName name="ﾋｮｳ3">[4]資産額!#REF!</definedName>
    <definedName name="ﾋｮｳ4">[4]資産額!#REF!</definedName>
    <definedName name="ﾋｮｳ5">[4]資産額!#REF!</definedName>
    <definedName name="ﾋｮｳ6">[4]資産額!#REF!</definedName>
    <definedName name="ﾋｮｳ7">[4]資産額!#REF!</definedName>
    <definedName name="ﾋｮｳｼﾞﾑﾋ">[4]資産額!#REF!</definedName>
    <definedName name="ﾎﾃﾙ工事単価">[14]変換モデル!#REF!</definedName>
    <definedName name="ﾎﾃﾙ工事費">[14]変換モデル!#REF!</definedName>
    <definedName name="ポンプ">#REF!</definedName>
    <definedName name="マクロ">#REF!</definedName>
    <definedName name="やりかた">[16]工作物単価!$D$3:$D$25</definedName>
    <definedName name="ﾘｽﾄ1" localSheetId="0">#REF!</definedName>
    <definedName name="ﾘｽﾄ1">#REF!</definedName>
    <definedName name="移_転_雑_費_補_償_額_評_定_表" localSheetId="0">#REF!</definedName>
    <definedName name="移_転_雑_費_補_償_額_評_定_表">#REF!</definedName>
    <definedName name="移転工法番号1">#REF!</definedName>
    <definedName name="移転工法表">#REF!</definedName>
    <definedName name="移転雑費">#REF!</definedName>
    <definedName name="医療1">[17]設計工事_別表!$F$122:$P$123</definedName>
    <definedName name="医療2">[17]設計工事_別表!$F$129:$O$130</definedName>
    <definedName name="井戸中">#REF!</definedName>
    <definedName name="一般2t">#REF!</definedName>
    <definedName name="一般2t荷造">#REF!</definedName>
    <definedName name="一般2t車">#REF!</definedName>
    <definedName name="一般4t">#REF!</definedName>
    <definedName name="一般4t荷造">#REF!</definedName>
    <definedName name="一般4t車">#REF!</definedName>
    <definedName name="一般動産単価" localSheetId="0">#REF!</definedName>
    <definedName name="一般動産単価">#REF!</definedName>
    <definedName name="印刷" localSheetId="0">#REF!</definedName>
    <definedName name="印刷">#REF!</definedName>
    <definedName name="印刷Ａ1">[4]資産額!#REF!</definedName>
    <definedName name="印刷Ｂ">[4]資産額!#REF!</definedName>
    <definedName name="印刷ペ_ジ10">#REF!</definedName>
    <definedName name="印刷ペ_ジ13">#REF!</definedName>
    <definedName name="印刷ペ_ジ14">#REF!</definedName>
    <definedName name="印刷ペ_ジ２">#REF!</definedName>
    <definedName name="印刷ペ_ジ５">#REF!</definedName>
    <definedName name="印刷ペ_ジ６">#REF!</definedName>
    <definedName name="印刷ペ_ジ9">#REF!</definedName>
    <definedName name="飲食坪">#REF!</definedName>
    <definedName name="運動1">[17]設計工事_別表!$F$31:$O$32</definedName>
    <definedName name="運搬集計色">[18]運搬集計表!$E$6:$E$23,[18]運搬集計表!$K$5:$L$23,[18]運搬集計表!$N$6,[18]運搬集計表!$N$8,[18]運搬集計表!$N$10,[18]運搬集計表!$N$12,[18]運搬集計表!$N$14,[18]運搬集計表!$N$16,[18]運搬集計表!$N$18,[18]運搬集計表!$N$20,[18]運搬集計表!$N$22,[18]運搬集計表!$Q$6:$R$23</definedName>
    <definedName name="横断部">#REF!</definedName>
    <definedName name="屋外" localSheetId="0">#REF!</definedName>
    <definedName name="屋外">#REF!</definedName>
    <definedName name="屋外配管">#REF!</definedName>
    <definedName name="屋内" localSheetId="0">#REF!</definedName>
    <definedName name="屋内">#REF!</definedName>
    <definedName name="屋内2t">#REF!</definedName>
    <definedName name="屋内2t荷造">#REF!</definedName>
    <definedName name="屋内2t車">#REF!</definedName>
    <definedName name="屋内4t">#REF!</definedName>
    <definedName name="屋内4t荷造">#REF!</definedName>
    <definedName name="屋内4t車">#REF!</definedName>
    <definedName name="屋内動産台数" localSheetId="0">#REF!</definedName>
    <definedName name="屋内動産台数">#REF!</definedName>
    <definedName name="屋内動産単価" localSheetId="0">#REF!</definedName>
    <definedName name="屋内動産単価">#REF!</definedName>
    <definedName name="温泉坪">#REF!</definedName>
    <definedName name="仮" hidden="1">#REF!</definedName>
    <definedName name="仮2" hidden="1">#REF!</definedName>
    <definedName name="仮3" hidden="1">#REF!</definedName>
    <definedName name="仮住使用色">'[19]仮住居(使用)'!$AB$6:$AJ$6,'[19]仮住居(使用)'!$X$10:$AB$10,'[19]仮住居(使用)'!$AC$11:$AJ$12,'[19]仮住居(使用)'!$Y$14:$AJ$14,'[19]仮住居(使用)'!$Q$18:$W$18,'[19]仮住居(使用)'!$AI$17,'[19]仮住居(使用)'!$X$20:$AD$20,'[19]仮住居(使用)'!$X$22:$AD$22,'[19]仮住居(使用)'!$AH$24:$AJ$24,'[19]仮住居(使用)'!$AB$29:$AJ$30</definedName>
    <definedName name="仮住取得色">'[19]仮住居(取得)'!$AB$7:$AJ$7,'[19]仮住居(取得)'!$X$11:$AB$11,'[19]仮住居(取得)'!$AC$12:$AJ$13,'[19]仮住居(取得)'!$Y$15:$AJ$15,'[19]仮住居(取得)'!$Q$19:$W$19,'[19]仮住居(取得)'!$AI$18,'[19]仮住居(取得)'!$AB$21:$AJ$21,'[19]仮住居(取得)'!$AH$23:$AJ$23,'[19]仮住居(取得)'!$AB$28:$AJ$29</definedName>
    <definedName name="仮設１" localSheetId="0">#REF!</definedName>
    <definedName name="仮設１">#REF!</definedName>
    <definedName name="仮設２" localSheetId="0">'[20]1仮設'!#REF!</definedName>
    <definedName name="仮設２">'[20]1仮設'!#REF!</definedName>
    <definedName name="仮設３" localSheetId="0">'[20]1仮設'!#REF!</definedName>
    <definedName name="仮設３">'[20]1仮設'!#REF!</definedName>
    <definedName name="加算" localSheetId="0">#REF!</definedName>
    <definedName name="加算">#REF!</definedName>
    <definedName name="家減使用色">'[19]家賃減収(使用)'!$Z$9:$AB$9,'[19]家賃減収(使用)'!$S$12:$AD$17,'[19]家賃減収(使用)'!$AK$12:$AK$17,'[19]家賃減収(使用)'!$Q$20:$R$20,'[19]家賃減収(使用)'!$AE$25:$AK$30,'[19]家賃減収(使用)'!$Z$40:$AB$40,'[19]家賃減収(使用)'!$S$43:$AD$48,'[19]家賃減収(使用)'!$AK$43:$AK$48,'[19]家賃減収(使用)'!$Q$51:$R$51,'[19]家賃減収(使用)'!$AE$56:$AK$61</definedName>
    <definedName name="家減取得色">'[19]家賃減収(取得)'!$AB$11:$AC$21,'[19]家賃減収(取得)'!$K$24,'[19]家賃減収(取得)'!$AB$36:$AC$46,'[19]家賃減収(取得)'!$K$49</definedName>
    <definedName name="家賃">#REF!</definedName>
    <definedName name="家賃1">#REF!</definedName>
    <definedName name="家賃差補償月数">#REF!</definedName>
    <definedName name="課税標準額" localSheetId="0">#REF!</definedName>
    <definedName name="課税標準額">#REF!</definedName>
    <definedName name="過_不_足_額">#REF!</definedName>
    <definedName name="解体色P1">[18]解体工事!$X$5,[18]解体工事!$X$9,[18]解体工事!$Z$15:$AD$30,[18]解体工事!$Q$15:$R$29</definedName>
    <definedName name="解体色P10">[18]解体工事!$X$284,[18]解体工事!$Z$294:$AD$309,[18]解体工事!$Q$294:$R$308</definedName>
    <definedName name="解体色P11">[18]解体工事!$X$315,[18]解体工事!$Z$325:$AD$340,[18]解体工事!$Q$325:$R$339</definedName>
    <definedName name="解体色P12">[18]解体工事!$X$346,[18]解体工事!$Z$356:$AD$371,[18]解体工事!$Q$356:$R$370</definedName>
    <definedName name="解体色P13">[18]解体工事!$X$377,[18]解体工事!$Z$387:$AD$402,[18]解体工事!$Q$387:$R$401</definedName>
    <definedName name="解体色P14">[18]解体工事!$X$408,[18]解体工事!$Z$418:$AD$433,[18]解体工事!$Q$418:$R$432</definedName>
    <definedName name="解体色P15">[18]解体工事!$X$439,[18]解体工事!$Z$449:$AD$464,[18]解体工事!$Q$449:$R$463</definedName>
    <definedName name="解体色P2">[18]解体工事!$X$36,[18]解体工事!$Z$46:$AD$61,[18]解体工事!$Q$46:$R$60</definedName>
    <definedName name="解体色P3">[18]解体工事!$X$67,[18]解体工事!$Z$77:$AD$92,[18]解体工事!$Q$77:$R$91</definedName>
    <definedName name="解体色P4">[18]解体工事!$X$98,[18]解体工事!$Z$108:$AD$123,[18]解体工事!$Q$108:$R$122</definedName>
    <definedName name="解体色P5">[18]解体工事!$X$129,[18]解体工事!$Z$139:$AD$154,[18]解体工事!$Q$139:$R$153</definedName>
    <definedName name="解体色P6">[18]解体工事!$X$160,[18]解体工事!$Z$170:$AD$185,[18]解体工事!$Q$170:$R$184</definedName>
    <definedName name="解体色P7">[18]解体工事!$X$191,[18]解体工事!$Z$201:$AD$216,[18]解体工事!$Q$201:$R$215</definedName>
    <definedName name="解体色P8">[18]解体工事!$X$222,[18]解体工事!$Z$232:$AD$247,[18]解体工事!$Q$232:$R$246</definedName>
    <definedName name="解体色P9">[18]解体工事!$X$253,[18]解体工事!$Z$263:$AD$278,[18]解体工事!$Q$263:$R$277</definedName>
    <definedName name="解体費" localSheetId="0">#REF!</definedName>
    <definedName name="解体費">#REF!</definedName>
    <definedName name="開口部" localSheetId="0">#REF!</definedName>
    <definedName name="開口部">#REF!</definedName>
    <definedName name="階数">#REF!</definedName>
    <definedName name="外部仕上げ__壁" localSheetId="0">#REF!</definedName>
    <definedName name="外部仕上げ__壁">#REF!</definedName>
    <definedName name="各人別色">#REF!,#REF!,#REF!,#REF!,#REF!,#REF!,#REF!,#REF!,#REF!</definedName>
    <definedName name="核店舗工事単価">[14]変換モデル!#REF!</definedName>
    <definedName name="核店舗工事費">[14]変換モデル!#REF!</definedName>
    <definedName name="確認申請手数料" localSheetId="0">#REF!</definedName>
    <definedName name="確認申請手数料">#REF!</definedName>
    <definedName name="割り戻し">#REF!</definedName>
    <definedName name="慣行">#REF!</definedName>
    <definedName name="簡易屋外">#REF!</definedName>
    <definedName name="基本額1">#REF!</definedName>
    <definedName name="基本額2">#REF!</definedName>
    <definedName name="宮崎県">[21]計算式!#REF!</definedName>
    <definedName name="居住者NO1">#REF!</definedName>
    <definedName name="共通･諸経率色">[22]庭園移転!$AB$5:$AC$6,[22]庭園移転!$U$7:$X$7,[22]庭園移転!$R$10:$R$13</definedName>
    <definedName name="共通仮設" localSheetId="0">#REF!</definedName>
    <definedName name="共通仮設">#REF!</definedName>
    <definedName name="共通仮設費率">#REF!</definedName>
    <definedName name="共同1">[17]設計工事_別表!$F$73:$O$74</definedName>
    <definedName name="共同2">[17]設計工事_別表!$F$80:$O$81</definedName>
    <definedName name="共有部分1">#REF!</definedName>
    <definedName name="共有部分10">#REF!</definedName>
    <definedName name="共有部分2">#REF!</definedName>
    <definedName name="共有部分3">#REF!</definedName>
    <definedName name="共有部分4">#REF!</definedName>
    <definedName name="共有部分5">#REF!</definedName>
    <definedName name="共有部分6">#REF!</definedName>
    <definedName name="共有部分7">#REF!</definedName>
    <definedName name="共有部分8">#REF!</definedName>
    <definedName name="共有部分9">#REF!</definedName>
    <definedName name="教育1">[17]設計工事_別表!$F$87:$Q$88</definedName>
    <definedName name="業務1">[17]設計工事_別表!$F$45:$O$46</definedName>
    <definedName name="業務2">[17]設計工事_別表!$F$52:$Q$53</definedName>
    <definedName name="銀行" localSheetId="0">#REF!</definedName>
    <definedName name="銀行">#REF!</definedName>
    <definedName name="熊本県">[21]計算式!#REF!</definedName>
    <definedName name="係数">#REF!</definedName>
    <definedName name="経過年数">#REF!</definedName>
    <definedName name="経過年数1">#REF!</definedName>
    <definedName name="建具C_H" localSheetId="0">#REF!</definedName>
    <definedName name="建具C_H">#REF!</definedName>
    <definedName name="建具表1" localSheetId="0">#REF!</definedName>
    <definedName name="建具表1">#REF!</definedName>
    <definedName name="建築年月日">#REF!</definedName>
    <definedName name="建物" localSheetId="0">#REF!</definedName>
    <definedName name="建物">#REF!</definedName>
    <definedName name="建物移転">'[23]#REF'!$D$12</definedName>
    <definedName name="建物概要" localSheetId="0">#REF!</definedName>
    <definedName name="建物概要">#REF!</definedName>
    <definedName name="建物所有者">#REF!</definedName>
    <definedName name="建物登記色">#REF!,#REF!,#REF!,#REF!,#REF!</definedName>
    <definedName name="建物登記簿">#REF!</definedName>
    <definedName name="建物番号">#REF!</definedName>
    <definedName name="検2">[24]経費率!$E$6:$G$66</definedName>
    <definedName name="検3">[24]経費率!$A$6:$C$41</definedName>
    <definedName name="検検">[24]経費率!$A$6:$C$41</definedName>
    <definedName name="検査">[24]経費率!$H$6:$J$66</definedName>
    <definedName name="権変諸費">[25]告示!#REF!</definedName>
    <definedName name="原価配分">[26]工事:補償2!$Q$77:$AB$920</definedName>
    <definedName name="原価率">[27]再築補償率・原価率!$B$26:$CP$31</definedName>
    <definedName name="原価率補正有">[27]再築補償率・原価率!$B$36:$ED$41</definedName>
    <definedName name="戸建①">[17]設計工事_別表!$F$164:$J$165</definedName>
    <definedName name="戸建②">[17]設計工事_別表!$F$171:$J$172</definedName>
    <definedName name="戸建③">[17]設計工事_別表!$F$178:$J$179</definedName>
    <definedName name="公道部">#REF!</definedName>
    <definedName name="工作単価">#REF!</definedName>
    <definedName name="工作物" localSheetId="0">#REF!</definedName>
    <definedName name="工作物">#REF!</definedName>
    <definedName name="工作物リスト" localSheetId="0">#REF!</definedName>
    <definedName name="工作物リスト">#REF!</definedName>
    <definedName name="工作明細">#REF!</definedName>
    <definedName name="工法" localSheetId="0">#REF!</definedName>
    <definedName name="工法">#REF!</definedName>
    <definedName name="工法番号">#REF!</definedName>
    <definedName name="工法別補正率表">[21]計算式!#REF!</definedName>
    <definedName name="構造">#REF!</definedName>
    <definedName name="構造1">#REF!</definedName>
    <definedName name="構造2">#REF!</definedName>
    <definedName name="構造3">#REF!</definedName>
    <definedName name="構造番号">#REF!</definedName>
    <definedName name="構造表">#REF!</definedName>
    <definedName name="合計" localSheetId="0">#REF!</definedName>
    <definedName name="合計">#REF!</definedName>
    <definedName name="根拠1">#REF!</definedName>
    <definedName name="根拠2">#REF!</definedName>
    <definedName name="根拠4">#REF!</definedName>
    <definedName name="根拠5">#REF!</definedName>
    <definedName name="佐賀県">[21]計算式!#REF!</definedName>
    <definedName name="再1">#REF!</definedName>
    <definedName name="再算定色">#REF!,#REF!,#REF!,#REF!,#REF!,#REF!</definedName>
    <definedName name="再築補償率">[27]再築補償率・原価率!$B$4:$CP$9</definedName>
    <definedName name="再築補償率補正有">[27]再築補償率・原価率!$B$14:$ED$19</definedName>
    <definedName name="再築率">#REF!</definedName>
    <definedName name="採用">#REF!</definedName>
    <definedName name="採用単価">#REF!</definedName>
    <definedName name="阪急駅">[28]西宮個別!#REF!</definedName>
    <definedName name="阪急北口" hidden="1">[28]西宮個別!#REF!</definedName>
    <definedName name="阪急北口駅">[28]西宮個別!#REF!</definedName>
    <definedName name="雑費" localSheetId="0">#REF!</definedName>
    <definedName name="雑費">#REF!</definedName>
    <definedName name="雑費1色">#REF!,#REF!,#REF!,#REF!,#REF!,#REF!,#REF!,#REF!,#REF!,#REF!,#REF!,#REF!,#REF!,#REF!,#REF!,#REF!,#REF!</definedName>
    <definedName name="雑費②クリア">#REF!,#REF!,#REF!,#REF!,#REF!,#REF!</definedName>
    <definedName name="雑費２色">#REF!,#REF!,#REF!,#REF!,#REF!,#REF!,#REF!,#REF!,#REF!,#REF!,#REF!</definedName>
    <definedName name="雑費３色">#REF!,#REF!,#REF!</definedName>
    <definedName name="雑費④色">#REF!,#REF!,#REF!,#REF!,#REF!,#REF!,#REF!,#REF!,#REF!,#REF!,#REF!,#REF!,#REF!,#REF!,#REF!,#REF!,#REF!,#REF!</definedName>
    <definedName name="雑費別紙色">#REF!,#REF!,#REF!,#REF!,#REF!</definedName>
    <definedName name="参考表色1">[29]参考表!$B$5:$L$5,[29]参考表!$B$6:$E$20,[29]参考表!$N$5:$N$20,[29]参考表!$O$5:$AK$8</definedName>
    <definedName name="参考表色2">[21]参考表!$O$8:$Q$19,[21]参考表!$I$5:$J$19</definedName>
    <definedName name="参照列">[17]設計工事_別表!$F$1:$R$1</definedName>
    <definedName name="算出表">#REF!</definedName>
    <definedName name="仕上">'[30]page2 (10)'!$B$6:$G$657</definedName>
    <definedName name="仕上表" localSheetId="0">#REF!</definedName>
    <definedName name="仕上表">#REF!</definedName>
    <definedName name="氏名" localSheetId="0">#REF!</definedName>
    <definedName name="氏名">#REF!</definedName>
    <definedName name="事務費選択">#REF!</definedName>
    <definedName name="事務費内訳1">#REF!</definedName>
    <definedName name="事務費内訳2">#REF!</definedName>
    <definedName name="鹿児島県">[21]計算式!#REF!</definedName>
    <definedName name="室番号">#REF!</definedName>
    <definedName name="写真帳色">#REF!,#REF!,#REF!,#REF!</definedName>
    <definedName name="借家人補償色">[19]借家人補償!$AK$12,[19]借家人補償!$AC$6,[19]借家人補償!$AL$11:$AN$11,[19]借家人補償!$Z$14,[19]借家人補償!$R$16,[19]借家人補償!$AM$16,[19]借家人補償!$AM$18</definedName>
    <definedName name="手段">#REF!</definedName>
    <definedName name="種類">#REF!</definedName>
    <definedName name="樹種" localSheetId="0">#REF!</definedName>
    <definedName name="樹種">#REF!</definedName>
    <definedName name="収支表" localSheetId="0">#REF!</definedName>
    <definedName name="収支表">#REF!</definedName>
    <definedName name="住所">#REF!</definedName>
    <definedName name="住宅個数">#REF!</definedName>
    <definedName name="従前面積">#REF!</definedName>
    <definedName name="宿泊1">[17]設計工事_別表!$F$108:$M$109</definedName>
    <definedName name="宿泊2">[17]設計工事_別表!$F$115:$O$116</definedName>
    <definedName name="所在地">#REF!</definedName>
    <definedName name="所有者">[7]墳墓算定表!$B$4</definedName>
    <definedName name="所有者住所">#REF!</definedName>
    <definedName name="諸系">[24]経費率!$E$6:$G$66</definedName>
    <definedName name="諸経費" localSheetId="0">#REF!</definedName>
    <definedName name="諸経費">#REF!</definedName>
    <definedName name="諸経費計算書" localSheetId="0">#REF!</definedName>
    <definedName name="諸経費計算書">#REF!</definedName>
    <definedName name="諸経費色">[22]庭園移転!$O$5,[22]庭園移転!$O$9:$O$10,[22]庭園移転!$O$18,[22]庭園移転!$R$3</definedName>
    <definedName name="諸経費率">#REF!</definedName>
    <definedName name="諸経費率一覧表" localSheetId="0">#REF!</definedName>
    <definedName name="諸経費率一覧表">#REF!</definedName>
    <definedName name="諸経費率表">#REF!</definedName>
    <definedName name="除却工法_建物入力_List" localSheetId="0">#REF!</definedName>
    <definedName name="除却工法_建物入力_List">#REF!</definedName>
    <definedName name="除却工法_工作物入力__2__List" localSheetId="0">#REF!</definedName>
    <definedName name="除却工法_工作物入力__2__List">#REF!</definedName>
    <definedName name="商業1">[17]設計工事_別表!$F$59:$P$60</definedName>
    <definedName name="商業2">[17]設計工事_別表!$F$66:$R$67</definedName>
    <definedName name="床価格平">#REF!</definedName>
    <definedName name="消費税">0.05</definedName>
    <definedName name="消費税の要否">#REF!</definedName>
    <definedName name="消費税色">[21]消費税!$F$33:$F$38,[21]消費税!$C$37:$D$38,[21]消費税!$H$34,[21]消費税!$F$26,[21]消費税!$H$26</definedName>
    <definedName name="消費税色２">[21]消費税!$N$11:$O$12,[21]消費税!$N$17:$O$38,[21]消費税!$H$35:$M$38,[21]消費税!$H$27:$M$28</definedName>
    <definedName name="消費税率">#REF!</definedName>
    <definedName name="消費税率1">#REF!</definedName>
    <definedName name="常駐Ｋ">#REF!</definedName>
    <definedName name="新００１" localSheetId="0">#REF!</definedName>
    <definedName name="新００１">#REF!</definedName>
    <definedName name="数量計算印刷" localSheetId="0">#REF!</definedName>
    <definedName name="数量計算印刷">#REF!</definedName>
    <definedName name="数量計算書" localSheetId="0">#REF!</definedName>
    <definedName name="数量計算書">#REF!</definedName>
    <definedName name="整理番号">[7]墳墓算定表!$B$6</definedName>
    <definedName name="正楷色">#REF!</definedName>
    <definedName name="生産1">[17]設計工事_別表!$F$17:$Q$18</definedName>
    <definedName name="生産2">[17]設計工事_別表!$F$24:$O$25</definedName>
    <definedName name="請負者">#REF!</definedName>
    <definedName name="積算月">[7]墳墓算定表!$B$8</definedName>
    <definedName name="積算者">[7]墳墓算定表!$B$10</definedName>
    <definedName name="積算色">[21]積算概要!$E$7:$H$11,[21]積算概要!$J$7:$J$11,[21]積算概要!$M$7:$O$11,[21]積算概要!$F$37:$O$75,[21]積算概要!$C$43:$C$72</definedName>
    <definedName name="積算年">[7]墳墓算定表!$B$7</definedName>
    <definedName name="設監費色">#REF!,#REF!,#REF!,#REF!</definedName>
    <definedName name="設計工事監理">[17]設計工事_別表!$E:$R</definedName>
    <definedName name="設定表" localSheetId="0">#REF!</definedName>
    <definedName name="設定表">#REF!</definedName>
    <definedName name="説明表">#REF!</definedName>
    <definedName name="専門1">[17]設計工事_別表!$F$94:$O$95</definedName>
    <definedName name="専門2">[17]設計工事_別表!$F$101:$O$102</definedName>
    <definedName name="専門店3F">[31]計画!#REF!</definedName>
    <definedName name="専門店4F">[31]計画!#REF!</definedName>
    <definedName name="専門店専">[31]計画!#REF!</definedName>
    <definedName name="専有部分1">#REF!</definedName>
    <definedName name="専有部分10">#REF!</definedName>
    <definedName name="専有部分2">#REF!</definedName>
    <definedName name="専有部分3">#REF!</definedName>
    <definedName name="専有部分4">#REF!</definedName>
    <definedName name="専有部分5">#REF!</definedName>
    <definedName name="専有部分6">#REF!</definedName>
    <definedName name="専有部分7">#REF!</definedName>
    <definedName name="専有部分8">#REF!</definedName>
    <definedName name="専有部分9">#REF!</definedName>
    <definedName name="専有面積6">#REF!</definedName>
    <definedName name="専有面積7">#REF!</definedName>
    <definedName name="専有面積8">#REF!</definedName>
    <definedName name="専有面積9">#REF!</definedName>
    <definedName name="前＿地価＿集計Ｑ" localSheetId="0">[32]前地価!$B$1:$D$5</definedName>
    <definedName name="前＿地価＿集計Ｑ">[33]前地価!$B$1:$D$5</definedName>
    <definedName name="総括印刷" localSheetId="0">#REF!</definedName>
    <definedName name="総括印刷">#REF!</definedName>
    <definedName name="総括表">#REF!</definedName>
    <definedName name="総括表色">[21]総括表!$T$12:$T$17,[21]総括表!$O$14,[21]総括表!$O$18:$T$22,[21]総括表!$T$23:$T$26,[21]総括表!$F$22,[21]総括表!$K$22,[21]総括表!$O$27:$T$28,[21]総括表!$T$29,[21]総括表!$O$30:$T$32,[21]総括表!$K$30:$L$31,[21]総括表!$D$31,[21]総括表!$I$34:$U$34,[21]総括表!$N$36:$U$37,[21]総括表!$E$38:$U$40</definedName>
    <definedName name="増__床1">#REF!</definedName>
    <definedName name="増__床2">#REF!</definedName>
    <definedName name="増__床3">#REF!</definedName>
    <definedName name="増__床4">#REF!</definedName>
    <definedName name="耐用年数">#REF!</definedName>
    <definedName name="耐用年数1">#REF!</definedName>
    <definedName name="耐用年数判定表">#REF!</definedName>
    <definedName name="代価表" localSheetId="0">#REF!</definedName>
    <definedName name="代価表">#REF!</definedName>
    <definedName name="代願手数料" localSheetId="0">#REF!</definedName>
    <definedName name="代願手数料">#REF!</definedName>
    <definedName name="台数" localSheetId="0">#REF!</definedName>
    <definedName name="台数">#REF!</definedName>
    <definedName name="大分県">[21]計算式!#REF!</definedName>
    <definedName name="第一類">#REF!</definedName>
    <definedName name="第九類">#REF!</definedName>
    <definedName name="第五類">#REF!</definedName>
    <definedName name="第三類">#REF!</definedName>
    <definedName name="第四類">#REF!</definedName>
    <definedName name="第七類">#REF!</definedName>
    <definedName name="第二類">#REF!</definedName>
    <definedName name="第八類">#REF!</definedName>
    <definedName name="第六類">#REF!</definedName>
    <definedName name="宅地面積">[31]計画!#REF!</definedName>
    <definedName name="単１１年" localSheetId="0">#REF!</definedName>
    <definedName name="単１１年">#REF!</definedName>
    <definedName name="単１２年" localSheetId="0">#REF!</definedName>
    <definedName name="単１２年">#REF!</definedName>
    <definedName name="単位" localSheetId="0">#REF!</definedName>
    <definedName name="単位">#REF!</definedName>
    <definedName name="単価" localSheetId="0">#REF!</definedName>
    <definedName name="単価">#REF!</definedName>
    <definedName name="単価表" localSheetId="0">#REF!</definedName>
    <definedName name="単価表">#REF!</definedName>
    <definedName name="単価表1">[34]標準単価!$A$4:$L$8692</definedName>
    <definedName name="地区" localSheetId="0">#REF!</definedName>
    <definedName name="地区">#REF!</definedName>
    <definedName name="駐車場">#REF!</definedName>
    <definedName name="駐車場工事単価">[14]変換モデル!#REF!</definedName>
    <definedName name="駐車場工事費">[14]変換モデル!#REF!</definedName>
    <definedName name="駐車台数">#REF!</definedName>
    <definedName name="調査Ａ調査地区の設定">#REF!</definedName>
    <definedName name="調査及び測量費用" localSheetId="0">#REF!</definedName>
    <definedName name="調査及び測量費用">#REF!</definedName>
    <definedName name="調査月">#REF!</definedName>
    <definedName name="調査者">#REF!</definedName>
    <definedName name="調査日">#REF!</definedName>
    <definedName name="調査年">#REF!</definedName>
    <definedName name="調査表" localSheetId="0">#REF!</definedName>
    <definedName name="調査表">#REF!</definedName>
    <definedName name="調査表用ﾘｽﾄ" localSheetId="0">#REF!</definedName>
    <definedName name="調査表用ﾘｽﾄ">#REF!</definedName>
    <definedName name="長崎県">[21]計算式!#REF!</definedName>
    <definedName name="直接仮設" localSheetId="0">#REF!</definedName>
    <definedName name="直接仮設">#REF!</definedName>
    <definedName name="直接工事費1">#REF!</definedName>
    <definedName name="賃借期間">#REF!</definedName>
    <definedName name="庭石単価" localSheetId="0">#REF!</definedName>
    <definedName name="庭石単価">#REF!</definedName>
    <definedName name="抵当抹消色">#REF!,#REF!,#REF!,#REF!,#REF!,#REF!,#REF!,#REF!,#REF!,#REF!,#REF!,#REF!,#REF!,#REF!,#REF!,#REF!,#REF!,#REF!,#REF!,#REF!</definedName>
    <definedName name="提示書" localSheetId="0">#REF!</definedName>
    <definedName name="提示書">#REF!</definedName>
    <definedName name="訂正">[35]建物設備単価表!$D$12</definedName>
    <definedName name="訂正2">[35]建物設備単価表!$D$12</definedName>
    <definedName name="店舗は">[31]床原価!#REF!</definedName>
    <definedName name="電話">#REF!</definedName>
    <definedName name="登記費用表">[21]計算式!#REF!</definedName>
    <definedName name="登録1">[36]登録単価!$A$7:$F$116</definedName>
    <definedName name="都市再生">'[37]総括様式３（とりやめ）'!$A$1:$AF$11</definedName>
    <definedName name="土地原価">#REF!</definedName>
    <definedName name="土地取得費">#REF!</definedName>
    <definedName name="棟1">#REF!</definedName>
    <definedName name="棟2">#REF!</definedName>
    <definedName name="棟3">#REF!</definedName>
    <definedName name="統計値比較表色">[38]統計値比較表!$B$7:$K$12,[38]統計値比較表!$N$7:$S$12,[38]統計値比較表!$B$17:$L$22,[38]統計値比較表!$O$17:$S$22,[38]統計値比較表!$B$27:$L$32,[38]統計値比較表!$O$27:$S$32,[38]統計値比較表!$B$37:$L$42,[38]統計値比較表!$O$37:$S$42,[38]統計値比較表!$B$47:$P$54,[38]統計値比較表!$S$47:$S$54</definedName>
    <definedName name="統計値比較表色P1">#REF!,#REF!,#REF!,#REF!,#REF!,#REF!,#REF!,#REF!,#REF!,#REF!,#REF!,#REF!,#REF!,#REF!</definedName>
    <definedName name="統計値比較表色P2">#REF!,#REF!,#REF!,#REF!,#REF!,#REF!,#REF!,#REF!,#REF!,#REF!,#REF!,#REF!,#REF!,#REF!</definedName>
    <definedName name="動産NO1">#REF!</definedName>
    <definedName name="動産NO2">#REF!</definedName>
    <definedName name="動産NO4">#REF!</definedName>
    <definedName name="動産算定色">[19]動産算定表!$AK$22:$AK$32,[19]動産算定表!$V$6,[19]動産算定表!$S$14:$T$16,[19]動産算定表!$O$10:$O$11,[19]動産算定表!$O$14:$O$15,[19]動産算定表!$P$16,[19]動産算定表!$AG$14,[19]動産算定表!$AG$15,[19]動産算定表!$L$24:$L$29,[19]動産算定表!$D$30:$R$32</definedName>
    <definedName name="動産算定色2">[19]動産算定表!$O$8:$O$9,[19]動産算定表!$O$12:$O$13</definedName>
    <definedName name="動産集計色">[19]動産集計表!$C$17:$S$25,[19]動産集計表!$S$7:$S$16</definedName>
    <definedName name="動産単価表">[39]動産単価!$A$3:$E$34</definedName>
    <definedName name="動産調査色">[19]動産調査表!$F$9,[19]動産調査表!$V$9,[19]動産調査表!$AC$9</definedName>
    <definedName name="動産調査色P1">[19]動産調査表!$V$9,[19]動産調査表!$AC$9,[19]動産調査表!$I$13:$S$27,[19]動産調査表!$Y$13:$Z$27,[19]動産調査表!$AB$13:$AG$27</definedName>
    <definedName name="動産調査色P10">[19]動産調査表!$AB$249:$AG$270,[19]動産調査表!$Y$249:$Z$270,[19]動産調査表!$M$249:$S$270,[19]動産調査表!$I$249:$L$270</definedName>
    <definedName name="動産調査色P2">[19]動産調査表!$I$33:$S$54,[19]動産調査表!$Y$33:$Z$54,[19]動産調査表!$AB$33:$AG$54</definedName>
    <definedName name="動産調査色P3">[19]動産調査表!$I$60:$S$81,[19]動産調査表!$Y$60:$Z$81,[19]動産調査表!$AB$60:$AG$81</definedName>
    <definedName name="動産調査色P4">[19]動産調査表!$AB$87:$AG$108,[19]動産調査表!$Y$87:$Z$108,[19]動産調査表!$I$87:$S$108</definedName>
    <definedName name="動産調査色P5">[19]動産調査表!$AB$114:$AG$135,[19]動産調査表!$Y$114:$Z$135,[19]動産調査表!$I$114:$S$135</definedName>
    <definedName name="動産調査色P6">[19]動産調査表!$AB$141:$AG$162,[19]動産調査表!$Y$141:$Z$162,[19]動産調査表!$I$141:$S$162</definedName>
    <definedName name="動産調査色P7">[19]動産調査表!$I$168:$S$189,[19]動産調査表!$Y$168:$Z$189,[19]動産調査表!$AB$168:$AG$189</definedName>
    <definedName name="動産調査色P8">[19]動産調査表!$I$195:$S$216,[19]動産調査表!$Y$195:$Z$216,[19]動産調査表!$AB$195:$AG$216</definedName>
    <definedName name="動産調査色P9">[19]動産調査表!$I$222:$S$243,[19]動産調査表!$Y$222:$Z$243,[19]動産調査表!$AB$222:$AG$243</definedName>
    <definedName name="動産評定表" localSheetId="0">#REF!</definedName>
    <definedName name="動産評定表">#REF!</definedName>
    <definedName name="動産別紙色">[19]動産別紙!$J$5:$J$13,[19]動産別紙!$AE$19:$AH$35,[19]動産別紙!$AE$4:$AH$16,[19]動産別紙!$A$5:$A$12,[19]動産別紙!$A$20:$A$31,[19]動産別紙!$J$32,[19]動産別紙!$H$34:$O$35,[19]動産別紙!$H$15:$O$16</definedName>
    <definedName name="同一設計補正率">[21]計算式!#REF!</definedName>
    <definedName name="道路増">[31]計画!#REF!</definedName>
    <definedName name="特殊作業員">#REF!</definedName>
    <definedName name="特殊動産単価">[40]補正1!$E$33:'[40]補正1'!$E$36</definedName>
    <definedName name="特定市">[40]算定!$B$66</definedName>
    <definedName name="特定分譲1">#REF!</definedName>
    <definedName name="特定分譲2">#REF!</definedName>
    <definedName name="特定分譲3">#REF!</definedName>
    <definedName name="特定分譲4">#REF!</definedName>
    <definedName name="内__訳__書" localSheetId="0">#REF!</definedName>
    <definedName name="内__訳__書">#REF!</definedName>
    <definedName name="内部仕上げ__床・天井" localSheetId="0">#REF!</definedName>
    <definedName name="内部仕上げ__床・天井">#REF!</definedName>
    <definedName name="内部仕上げ__壁" localSheetId="0">#REF!</definedName>
    <definedName name="内部仕上げ__壁">#REF!</definedName>
    <definedName name="難易度Ｊ">#REF!</definedName>
    <definedName name="難易度Ｋ">#REF!</definedName>
    <definedName name="年号" localSheetId="0">#REF!</definedName>
    <definedName name="年号">#REF!</definedName>
    <definedName name="年度" localSheetId="0">#REF!</definedName>
    <definedName name="年度">#REF!</definedName>
    <definedName name="年利率" localSheetId="0">[41]ワーク!$H$11</definedName>
    <definedName name="年利率">[42]ワーク!$H$11</definedName>
    <definedName name="廃材色P1">[18]廃材運搬_処分費!$C$6:$C$25,[18]廃材運搬_処分費!$J$10,[18]廃材運搬_処分費!$K$6,[18]廃材運搬_処分費!$S$6:$S$25,[18]廃材運搬_処分費!$V$6:$W$25,[18]廃材運搬_処分費!$Z$6:$AA$25,[18]廃材運搬_処分費!$U$30:$V$47,[18]廃材運搬_処分費!$U$48:$U$49</definedName>
    <definedName name="廃材色P2">[18]廃材運搬_処分費!$C$57:$C$76,[18]廃材運搬_処分費!$K$57,[18]廃材運搬_処分費!$J$61,[18]廃材運搬_処分費!$M$59,[18]廃材運搬_処分費!$S$57:$S$76,[18]廃材運搬_処分費!$V$57:$W$76,[18]廃材運搬_処分費!$Z$57:$AA$76</definedName>
    <definedName name="廃材色P3">[18]廃材運搬_処分費!$C$106:$C$125,[18]廃材運搬_処分費!$J$110,[18]廃材運搬_処分費!$K$106,[18]廃材運搬_処分費!$M$108,[18]廃材運搬_処分費!$S$106:$S$125,[18]廃材運搬_処分費!$V$106:$W$125,[18]廃材運搬_処分費!$Z$106:$AA$125</definedName>
    <definedName name="廃材色P4">[18]廃材運搬_処分費!$C$155:$C$174,[18]廃材運搬_処分費!$J$159,[18]廃材運搬_処分費!$K$155,[18]廃材運搬_処分費!$M$157,[18]廃材運搬_処分費!$S$155:$S$174,[18]廃材運搬_処分費!$V$155:$W$174,[18]廃材運搬_処分費!$Z$155:$AA$174</definedName>
    <definedName name="廃材色P5">[18]廃材運搬_処分費!$C$204:$C$223,[18]廃材運搬_処分費!$J$208,[18]廃材運搬_処分費!$K$204,[18]廃材運搬_処分費!$M$206,[18]廃材運搬_処分費!$S$204:$S$223,[18]廃材運搬_処分費!$V$204:$W$223,[18]廃材運搬_処分費!$Z$204:$AA$223</definedName>
    <definedName name="廃材数量色P1">#REF!,#REF!,#REF!,#REF!,#REF!,#REF!,#REF!</definedName>
    <definedName name="廃材数量色P2">#REF!,#REF!,#REF!,#REF!,#REF!,#REF!,#REF!</definedName>
    <definedName name="廃材数量色P3">'[18]廃材数量(工作物)'!$N$114:$S$157,'[18]廃材数量(工作物)'!$AA$114:$AB$157</definedName>
    <definedName name="廃材量" localSheetId="0">#REF!</definedName>
    <definedName name="廃材量">#REF!</definedName>
    <definedName name="伐採" localSheetId="0">#REF!</definedName>
    <definedName name="伐採">#REF!</definedName>
    <definedName name="番号">#REF!</definedName>
    <definedName name="被補償者">#REF!</definedName>
    <definedName name="非木概要色P1">[21]非木概要!$G$17:$AM$17,[21]非木概要!$C$23,[21]非木概要!$G$22:$Z$22,[21]非木概要!$J$13,[21]非木概要!$P$13,[21]非木概要!$W$13,[21]非木概要!$AD$13,[21]非木概要!$AJ$13</definedName>
    <definedName name="非木概要色P2">[21]非木概要!$J$40,[21]非木概要!$P$40,[21]非木概要!$W$40,[21]非木概要!$AD$40,[21]非木概要!$AJ$40,[21]非木概要!$G$44:$AM$44,[21]非木概要!$G$49:$Z$49,[21]非木概要!$C$50</definedName>
    <definedName name="非木概要色P3">[21]非木概要!$J$67,[21]非木概要!$P$67,[21]非木概要!$W$67,[21]非木概要!$AD$67,[21]非木概要!$AJ$67,[21]非木概要!$G$71:$AM$71,[21]非木概要!$G$76:$Z$76,[21]非木概要!$C$77</definedName>
    <definedName name="非木共通仮設">#REF!</definedName>
    <definedName name="非木算定色">[29]非木算定!$T$7:$AM$12,[29]非木算定!$T$13,[29]非木算定!$X$13,[29]非木算定!$AB$13,[29]非木算定!$AF$13,[29]非木算定!$AJ$13,[29]非木算定!$T$14:$AM$16,[29]非木算定!$T$21:$AM$21,[29]非木算定!$T$23:$AM$23,[29]非木算定!$T$26:$AM$26,[29]非木算定!$T$32:$AM$32,[29]非木算定!$T$36:$AM$36</definedName>
    <definedName name="非木算定色P1">[21]非木算定!$T$21,[21]非木算定!$X$21,[21]非木算定!$AB$21,[21]非木算定!$AF$21,[21]非木算定!$AJ$21</definedName>
    <definedName name="非木算定色P2">[21]非木算定!$T$62,[21]非木算定!$X$62,[21]非木算定!$AB$62,[21]非木算定!$AF$62,[21]非木算定!$AJ$62</definedName>
    <definedName name="非木算定色P3">[21]非木算定!$T$103,[21]非木算定!$X$103,[21]非木算定!$AB$103,[21]非木算定!$AF$103,[21]非木算定!$AJ$103</definedName>
    <definedName name="非木造" localSheetId="0">#REF!</definedName>
    <definedName name="非木造">#REF!</definedName>
    <definedName name="非木造共通仮設費率">#REF!</definedName>
    <definedName name="非木頭色">#REF!,#REF!,#REF!,#REF!,#REF!,#REF!,#REF!,#REF!,#REF!</definedName>
    <definedName name="非木頭色P1">[22]算定表!$G$3,[22]算定表!$O$4,[22]算定表!$V$4,[22]算定表!$I$7:$K$9,[22]算定表!$L$5:$Z$12,[22]算定表!$L$17:$Z$17,[22]算定表!$M$21:$W$21,[22]算定表!$L$21:$Z$21,[22]算定表!$L$31:$Z$31,[22]算定表!$L$37:$Z$37</definedName>
    <definedName name="非木頭色P2">[22]算定表!$O$46,[22]算定表!$V$46,[22]算定表!$L$47:$Z$54,[22]算定表!$I$49:$K$51,[22]算定表!$L$59:$Z$59,[22]算定表!$L$61:$Z$61,[22]算定表!$L$67:$Z$67,[22]算定表!$L$73:$Z$73,[22]算定表!$G$45</definedName>
    <definedName name="標準家賃">#REF!</definedName>
    <definedName name="標準家賃色">[19]標準家賃算出!$G$7:$W$31,[19]標準家賃算出!$E$34:$F$45,[19]標準家賃算出!$H$34:$K$45,[19]標準家賃算出!$N$34:$Q$45,[19]標準家賃算出!$G$56:$W$80,[19]標準家賃算出!$E$83:$F$94,[19]標準家賃算出!$H$83:$K$94,[19]標準家賃算出!$N$83:$Q$94</definedName>
    <definedName name="標準書4">#REF!</definedName>
    <definedName name="表1行">#N/A</definedName>
    <definedName name="表1列">#N/A</definedName>
    <definedName name="表2行">#N/A</definedName>
    <definedName name="表2列">#N/A</definedName>
    <definedName name="表3行">#N/A</definedName>
    <definedName name="表3列">#N/A</definedName>
    <definedName name="表a">[7]単価表!$B$5:$J$51</definedName>
    <definedName name="表b">#REF!:#REF!</definedName>
    <definedName name="表c">#REF!</definedName>
    <definedName name="評価概要" localSheetId="0">#REF!</definedName>
    <definedName name="評価概要">#REF!</definedName>
    <definedName name="品名" localSheetId="0">#REF!</definedName>
    <definedName name="品名">#REF!</definedName>
    <definedName name="品目別重量表">[39]動産単価!$H$23:$L$34</definedName>
    <definedName name="府単価" localSheetId="0">#REF!</definedName>
    <definedName name="府単価">#REF!</definedName>
    <definedName name="普通作業員">#REF!</definedName>
    <definedName name="福岡県">[21]計算式!#REF!</definedName>
    <definedName name="福祉1">[17]設計工事_別表!$F$136:$O$137</definedName>
    <definedName name="福祉2">[17]設計工事_別表!$F$143:$O$144</definedName>
    <definedName name="物件調査票" localSheetId="0">#REF!</definedName>
    <definedName name="物件調査票">#REF!</definedName>
    <definedName name="物流1">[17]設計工事_別表!$F$3:$Q$4</definedName>
    <definedName name="物流2">[17]設計工事_別表!$F$10:$O$11</definedName>
    <definedName name="墳墓単価">#REF!</definedName>
    <definedName name="文化1">[17]設計工事_別表!$F$150:$P$151</definedName>
    <definedName name="文化2">[17]設計工事_別表!$F$157:$Q$158</definedName>
    <definedName name="文化施設工事単価">[14]変換モデル!#REF!</definedName>
    <definedName name="文化施設工事費">[14]変換モデル!#REF!</definedName>
    <definedName name="兵庫非木単価">[43]Sheet2!$A$2:$F$541</definedName>
    <definedName name="平均単価1">#REF!</definedName>
    <definedName name="平均単価10">#REF!</definedName>
    <definedName name="平均単価2">#REF!</definedName>
    <definedName name="平均単価3">#REF!</definedName>
    <definedName name="平均単価4">#REF!</definedName>
    <definedName name="平均単価5">#REF!</definedName>
    <definedName name="平均単価6">#REF!</definedName>
    <definedName name="平均単価7">#REF!</definedName>
    <definedName name="平均単価8">#REF!</definedName>
    <definedName name="平均単価9">#REF!</definedName>
    <definedName name="平均単価Ⅰ">#REF!</definedName>
    <definedName name="平成">[24]経費率!$H$6:$J$66</definedName>
    <definedName name="返還">#REF!</definedName>
    <definedName name="返還見込額">#REF!</definedName>
    <definedName name="保存登記" localSheetId="0">#REF!</definedName>
    <definedName name="保存登記">#REF!</definedName>
    <definedName name="保留床価格1">#REF!</definedName>
    <definedName name="保留床価格10">#REF!</definedName>
    <definedName name="保留床価格2">#REF!</definedName>
    <definedName name="保留床価格3">#REF!</definedName>
    <definedName name="保留床価格4">#REF!</definedName>
    <definedName name="保留床価格5">#REF!</definedName>
    <definedName name="保留床価格6">#REF!</definedName>
    <definedName name="保留床価格7">#REF!</definedName>
    <definedName name="保留床価格8">#REF!</definedName>
    <definedName name="保留床価格9">#REF!</definedName>
    <definedName name="保留床価格Ⅰ">#REF!</definedName>
    <definedName name="保留床処分金合計">#REF!</definedName>
    <definedName name="補償期間1">#REF!</definedName>
    <definedName name="補償金総括表">#REF!</definedName>
    <definedName name="補償金内訳" localSheetId="0">#REF!</definedName>
    <definedName name="補償金内訳">#REF!</definedName>
    <definedName name="補償月数">#REF!</definedName>
    <definedName name="補償料率表">[21]計算式!#REF!</definedName>
    <definedName name="補正面積">#REF!</definedName>
    <definedName name="法人代表者">[7]墳墓算定表!$B$5</definedName>
    <definedName name="法人代表者1">#REF!</definedName>
    <definedName name="法人代表者2">#REF!</definedName>
    <definedName name="北本" localSheetId="0">#REF!</definedName>
    <definedName name="北本">#REF!</definedName>
    <definedName name="北本賢吾" localSheetId="0" hidden="1">#REF!</definedName>
    <definedName name="北本賢吾" hidden="1">#REF!</definedName>
    <definedName name="面積">#REF!</definedName>
    <definedName name="木造" localSheetId="0">#REF!</definedName>
    <definedName name="木造">#REF!</definedName>
    <definedName name="木造曳家色P1">'[44]木造曳家(1～5)'!$AD$9:$AN$11,'[44]木造曳家(1～5)'!$G$22:$Y$23,'[44]木造曳家(1～5)'!$O$27:$Q$28,'[44]木造曳家(1～5)'!$O$33:$P$33,'[44]木造曳家(1～5)'!$AG$32:$AI$33</definedName>
    <definedName name="木造曳家色P10">'[44]木造曳家(6～10)'!$AD$161:$AN$163,'[44]木造曳家(6～10)'!$G$174:$Y$175,'[44]木造曳家(11～15)'!$O$179:$Q$180,'[44]木造曳家(6～10)'!$O$185:$P$185,'[44]木造曳家(6～10)'!$AG$184:$AI$185</definedName>
    <definedName name="木造曳家色P11">'[44]木造曳家(11～15)'!$AD$9:$AN$11,'[44]木造曳家(11～15)'!$G$22:$Y$23,'[44]木造曳家(11～15)'!$O$27:$Q$28,'[44]木造曳家(11～15)'!$O$33:$P$33,'[44]木造曳家(11～15)'!$AG$32:$AI$33</definedName>
    <definedName name="木造曳家色P12">'[44]木造曳家(11～15)'!$AD$47:$AN$49,'[44]木造曳家(11～15)'!$G$60:$Y$61,'[44]木造曳家(11～15)'!$O$65:$Q$66,'[44]木造曳家(11～15)'!$O$71:$P$71,'[44]木造曳家(11～15)'!$AG$70:$AI$71</definedName>
    <definedName name="木造曳家色P13">'[44]木造曳家(11～15)'!$AD$85:$AN$87,'[44]木造曳家(11～15)'!$G$98:$Y$99,'[44]木造曳家(11～15)'!$O$103:$Q$104,'[44]木造曳家(11～15)'!$O$109:$P$109,'[44]木造曳家(11～15)'!$AG$108:$AI$109</definedName>
    <definedName name="木造曳家色P14">'[44]木造曳家(11～15)'!$AD$123:$AN$125,'[44]木造曳家(11～15)'!$G$136:$Y$137,'[44]木造曳家(11～15)'!$O$141:$Q$142,'[44]木造曳家(11～15)'!$O$147:$P$147,'[44]木造曳家(11～15)'!$AG$146:$AI$147</definedName>
    <definedName name="木造曳家色P15">'[44]木造曳家(11～15)'!$AD$161:$AN$163,'[44]木造曳家(11～15)'!$G$174:$Y$175,'[44]木造曳家(11～15)'!$O$179:$Q$180,'[44]木造曳家(11～15)'!$O$185:$P$185,'[44]木造曳家(11～15)'!$AG$184:$AI$185</definedName>
    <definedName name="木造曳家色P2">'[44]木造曳家(1～5)'!$AD$47:$AN$49,'[44]木造曳家(1～5)'!$G$60:$Y$61,'[44]木造曳家(1～5)'!$O$65:$Q$66,'[44]木造曳家(1～5)'!$O$71:$P$71,'[44]木造曳家(1～5)'!$AG$70:$AI$71</definedName>
    <definedName name="木造曳家色P3">'[44]木造曳家(1～5)'!$AD$85:$AN$87,'[44]木造曳家(1～5)'!$G$98:$Y$99,'[44]木造曳家(1～5)'!$O$103:$Q$104,'[44]木造曳家(1～5)'!$O$109:$P$109,'[44]木造曳家(1～5)'!$AG$108:$AI$109</definedName>
    <definedName name="木造曳家色P4">'[44]木造曳家(1～5)'!$AD$123:$AN$125,'[44]木造曳家(1～5)'!$G$136:$Y$137,'[44]木造曳家(1～5)'!$O$141:$Q$142,'[44]木造曳家(1～5)'!$O$147:$P$147,'[44]木造曳家(1～5)'!$AG$146:$AI$147</definedName>
    <definedName name="木造曳家色P5">'[44]木造曳家(1～5)'!$AD$161:$AN$163,'[44]木造曳家(1～5)'!$G$174:$Y$175,'[44]木造曳家(1～5)'!$O$179:$Q$180,'[44]木造曳家(1～5)'!$O$185:$P$185,'[44]木造曳家(1～5)'!$AG$184:$AI$185</definedName>
    <definedName name="木造曳家色P6">'[44]木造曳家(6～10)'!$AD$9:$AN$11,'[44]木造曳家(6～10)'!$G$22:$Y$23,'[44]木造曳家(6～10)'!$O$27:$Q$28,'[44]木造曳家(6～10)'!$O$33:$P$33,'[44]木造曳家(6～10)'!$AG$32:$AI$33</definedName>
    <definedName name="木造曳家色P7">'[44]木造曳家(6～10)'!$AD$47:$AN$49,'[44]木造曳家(6～10)'!$G$60:$Y$61,'[44]木造曳家(11～15)'!$O$65:$Q$66,'[44]木造曳家(6～10)'!$O$71:$P$71,'[44]木造曳家(6～10)'!$AG$70:$AI$71</definedName>
    <definedName name="木造曳家色P8">'[44]木造曳家(6～10)'!$AD$85:$AN$87,'[44]木造曳家(6～10)'!$G$98:$Y$99,'[44]木造曳家(6～10)'!$O$103:$Q$104,'[44]木造曳家(6～10)'!$O$109:$P$109,'[44]木造曳家(6～10)'!$AG$108:$AI$109</definedName>
    <definedName name="木造曳家色P9">'[44]木造曳家(6～10)'!$AD$123:$AN$125,'[44]木造曳家(6～10)'!$G$136:$Y$137,'[44]木造曳家(6～10)'!$O$141:$Q$142,'[44]木造曳家(6～10)'!$O$147:$P$147,'[44]木造曳家(6～10)'!$AG$146:$AI$147</definedName>
    <definedName name="木造延床面積">#REF!</definedName>
    <definedName name="木造共通仮設費率">#REF!</definedName>
    <definedName name="木造再築補償率表">#REF!</definedName>
    <definedName name="木造算定色">[29]木造算定!$T$7:$AM$12,[29]木造算定!$T$13,[29]木造算定!$X$13,[29]木造算定!$AB$13,[29]木造算定!$AF$13,[29]木造算定!$AJ$13,[29]木造算定!$T$14:$AM$16,[29]木造算定!$T$21:$AL$21,[29]木造算定!$AM$21,[29]木造算定!$T$23:$AM$23,[29]木造算定!$T$26:$AM$26,[29]木造算定!$T$32:$AM$32,[29]木造算定!$T$36:$AM$36</definedName>
    <definedName name="木造算定色P1">[21]木造算定!$T$22,[21]木造算定!$X$22,[21]木造算定!$AB$22,[21]木造算定!$AF$22,[21]木造算定!$AJ$22,[21]木造算定!$X$27,[21]木造算定!$AB$27,[21]木造算定!$AF$27,[21]木造算定!$AJ$27</definedName>
    <definedName name="木造算定色P2">[21]木造算定!$T$68,[21]木造算定!$X$68,[21]木造算定!$AB$68,[21]木造算定!$AF$68,[21]木造算定!$AJ$68,[21]木造算定!$T$63,[21]木造算定!$X$63,[21]木造算定!$AB$63,[21]木造算定!$AF$63,[21]木造算定!$AJ$63</definedName>
    <definedName name="木造算定色P3">[21]木造算定!$T$104,[21]木造算定!$X$104,[21]木造算定!$AB$104,[21]木造算定!$AF$104,[21]木造算定!$AJ$104,[21]木造算定!$T$109,[21]木造算定!$X$109,[21]木造算定!$AB$109,[21]木造算定!$AF$109,[21]木造算定!$AJ$109</definedName>
    <definedName name="木造総括NO1">#REF!</definedName>
    <definedName name="木造棟数">#REF!</definedName>
    <definedName name="木造頭色">[22]算定表!$B$8:$C$17,[22]算定表!$F$8:$N$17,[22]算定表!$AC$8:$AD$17,[22]算定表!$AB$4,[22]算定表!$F$23:$I$37,[22]算定表!$O$41,[22]算定表!$D$23:$D$37,[22]算定表!$M$8:$N$17,[22]算定表!$F$8:$L$17,[22]算定表!$F$8:$H$17,[22]算定表!$J$8:$L$17,[22]算定表!$Z$44:$AE$46</definedName>
    <definedName name="木造内訳" localSheetId="0">#REF!</definedName>
    <definedName name="木造内訳">#REF!</definedName>
    <definedName name="木造補償額">#REF!</definedName>
    <definedName name="目次" localSheetId="0">#REF!</definedName>
    <definedName name="目次">#REF!</definedName>
    <definedName name="優先面積">#REF!</definedName>
    <definedName name="様式1" localSheetId="0">#REF!</definedName>
    <definedName name="様式1">#REF!</definedName>
    <definedName name="用１１年" localSheetId="0">#REF!</definedName>
    <definedName name="用１１年">#REF!</definedName>
    <definedName name="用途">#REF!</definedName>
    <definedName name="用途番号">#REF!</definedName>
    <definedName name="用途番号1">#REF!</definedName>
    <definedName name="用途表">#REF!</definedName>
    <definedName name="立て">[24]経費率!$H$6:$J$66</definedName>
    <definedName name="立竹木明細書">[45]移転雑費!$A$1:$V$31</definedName>
    <definedName name="立木" localSheetId="0">#REF!</definedName>
    <definedName name="立木">#REF!</definedName>
    <definedName name="量水器">#REF!</definedName>
    <definedName name="労務単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8" i="8" l="1"/>
  <c r="AG260" i="13" l="1"/>
  <c r="AF260" i="13"/>
  <c r="AE260" i="13"/>
  <c r="AD260" i="13"/>
  <c r="AC260" i="13"/>
  <c r="AB260" i="13"/>
  <c r="AA260" i="13"/>
  <c r="Z260" i="13"/>
  <c r="Y260" i="13"/>
  <c r="X260" i="13"/>
  <c r="W260" i="13"/>
  <c r="V260" i="13"/>
  <c r="U260" i="13"/>
  <c r="T260" i="13"/>
  <c r="S260" i="13"/>
  <c r="R260" i="13"/>
  <c r="Q260" i="13"/>
  <c r="N260" i="13"/>
  <c r="M260" i="13"/>
  <c r="J106" i="13" l="1"/>
  <c r="J150" i="13" l="1"/>
  <c r="J90" i="13"/>
  <c r="J248" i="13"/>
  <c r="J154" i="13"/>
  <c r="J174" i="13"/>
  <c r="J170" i="13"/>
  <c r="J148" i="13"/>
  <c r="J120" i="13"/>
  <c r="P260" i="13" l="1"/>
  <c r="O260" i="13"/>
  <c r="F12" i="11"/>
  <c r="L260" i="13"/>
  <c r="K260" i="13"/>
  <c r="J244" i="13"/>
  <c r="J214" i="13"/>
  <c r="J208" i="13"/>
  <c r="J194" i="13"/>
  <c r="J158" i="13"/>
  <c r="J166" i="13"/>
  <c r="J140" i="13"/>
  <c r="J136" i="13"/>
  <c r="J126" i="13"/>
  <c r="J114" i="13"/>
  <c r="J110" i="13"/>
  <c r="J102" i="13"/>
  <c r="J98" i="13"/>
  <c r="J94" i="13"/>
  <c r="J86" i="13"/>
  <c r="J62" i="13"/>
  <c r="J58" i="13"/>
  <c r="J54" i="13"/>
  <c r="J50" i="13"/>
  <c r="J260" i="13" l="1"/>
  <c r="J35" i="11" l="1"/>
  <c r="M39" i="8" l="1"/>
  <c r="J39" i="5"/>
  <c r="I33" i="11" l="1"/>
  <c r="G15" i="1" l="1"/>
  <c r="G17" i="1"/>
  <c r="G13" i="1" l="1"/>
</calcChain>
</file>

<file path=xl/sharedStrings.xml><?xml version="1.0" encoding="utf-8"?>
<sst xmlns="http://schemas.openxmlformats.org/spreadsheetml/2006/main" count="798" uniqueCount="274">
  <si>
    <t>業務名</t>
    <rPh sb="0" eb="2">
      <t>ギョウム</t>
    </rPh>
    <rPh sb="2" eb="3">
      <t>メイ</t>
    </rPh>
    <phoneticPr fontId="3"/>
  </si>
  <si>
    <t>設計概要</t>
    <rPh sb="0" eb="2">
      <t>セッケイ</t>
    </rPh>
    <rPh sb="2" eb="4">
      <t>ガイヨウ</t>
    </rPh>
    <phoneticPr fontId="3"/>
  </si>
  <si>
    <t>設計金額</t>
    <rPh sb="0" eb="2">
      <t>セッケイ</t>
    </rPh>
    <rPh sb="2" eb="3">
      <t>キン</t>
    </rPh>
    <rPh sb="3" eb="4">
      <t>ガク</t>
    </rPh>
    <phoneticPr fontId="3"/>
  </si>
  <si>
    <t>消費税</t>
    <rPh sb="0" eb="3">
      <t>ショウヒゼイ</t>
    </rPh>
    <phoneticPr fontId="3"/>
  </si>
  <si>
    <t>円</t>
    <rPh sb="0" eb="1">
      <t>エン</t>
    </rPh>
    <phoneticPr fontId="2"/>
  </si>
  <si>
    <t>円也</t>
    <rPh sb="0" eb="1">
      <t>エン</t>
    </rPh>
    <rPh sb="1" eb="2">
      <t>ヤ</t>
    </rPh>
    <phoneticPr fontId="3"/>
  </si>
  <si>
    <t>直接人件費</t>
    <rPh sb="0" eb="2">
      <t>チョクセツ</t>
    </rPh>
    <rPh sb="2" eb="5">
      <t>ジンケンヒ</t>
    </rPh>
    <phoneticPr fontId="2"/>
  </si>
  <si>
    <t>直接経費（材料費等）</t>
    <rPh sb="0" eb="2">
      <t>チョクセツ</t>
    </rPh>
    <rPh sb="2" eb="4">
      <t>ケイヒ</t>
    </rPh>
    <rPh sb="5" eb="9">
      <t>ザイリョウヒナド</t>
    </rPh>
    <phoneticPr fontId="2"/>
  </si>
  <si>
    <t>一般管理費等</t>
    <rPh sb="0" eb="2">
      <t>イッパン</t>
    </rPh>
    <rPh sb="2" eb="5">
      <t>カンリヒ</t>
    </rPh>
    <rPh sb="5" eb="6">
      <t>トウ</t>
    </rPh>
    <phoneticPr fontId="2"/>
  </si>
  <si>
    <t>消費税等相当額</t>
    <rPh sb="0" eb="3">
      <t>ショウヒゼイ</t>
    </rPh>
    <rPh sb="3" eb="4">
      <t>トウ</t>
    </rPh>
    <rPh sb="4" eb="6">
      <t>ソウトウ</t>
    </rPh>
    <rPh sb="6" eb="7">
      <t>ガク</t>
    </rPh>
    <phoneticPr fontId="2"/>
  </si>
  <si>
    <t>費目・種別・細目</t>
    <rPh sb="0" eb="1">
      <t>ヒ</t>
    </rPh>
    <rPh sb="1" eb="2">
      <t>メ</t>
    </rPh>
    <rPh sb="3" eb="4">
      <t>シュ</t>
    </rPh>
    <rPh sb="4" eb="5">
      <t>ベツ</t>
    </rPh>
    <rPh sb="6" eb="7">
      <t>ホソ</t>
    </rPh>
    <rPh sb="7" eb="8">
      <t>メ</t>
    </rPh>
    <phoneticPr fontId="3"/>
  </si>
  <si>
    <t>数量</t>
    <rPh sb="0" eb="1">
      <t>カズ</t>
    </rPh>
    <rPh sb="1" eb="2">
      <t>リョウ</t>
    </rPh>
    <phoneticPr fontId="3"/>
  </si>
  <si>
    <t>単位</t>
    <rPh sb="0" eb="1">
      <t>タン</t>
    </rPh>
    <rPh sb="1" eb="2">
      <t>クライ</t>
    </rPh>
    <phoneticPr fontId="2"/>
  </si>
  <si>
    <t>単価（円）</t>
    <rPh sb="0" eb="1">
      <t>タン</t>
    </rPh>
    <rPh sb="1" eb="2">
      <t>アタイ</t>
    </rPh>
    <rPh sb="3" eb="4">
      <t>エン</t>
    </rPh>
    <phoneticPr fontId="2"/>
  </si>
  <si>
    <t>金額（円）</t>
    <rPh sb="0" eb="1">
      <t>カネ</t>
    </rPh>
    <rPh sb="1" eb="2">
      <t>ガク</t>
    </rPh>
    <rPh sb="3" eb="4">
      <t>エン</t>
    </rPh>
    <phoneticPr fontId="2"/>
  </si>
  <si>
    <t>備考</t>
    <rPh sb="0" eb="1">
      <t>ビ</t>
    </rPh>
    <rPh sb="1" eb="2">
      <t>コウ</t>
    </rPh>
    <phoneticPr fontId="2"/>
  </si>
  <si>
    <t>設         計         書</t>
    <phoneticPr fontId="2"/>
  </si>
  <si>
    <t>主任技師</t>
    <rPh sb="0" eb="2">
      <t>シュニン</t>
    </rPh>
    <rPh sb="2" eb="4">
      <t>ギシ</t>
    </rPh>
    <phoneticPr fontId="3"/>
  </si>
  <si>
    <t>技師（Ａ）</t>
    <rPh sb="0" eb="2">
      <t>ギシ</t>
    </rPh>
    <phoneticPr fontId="2"/>
  </si>
  <si>
    <t>技師（Ｂ）</t>
    <rPh sb="0" eb="2">
      <t>ギシ</t>
    </rPh>
    <phoneticPr fontId="2"/>
  </si>
  <si>
    <t>技師（Ｃ）</t>
    <rPh sb="0" eb="2">
      <t>ギシ</t>
    </rPh>
    <phoneticPr fontId="2"/>
  </si>
  <si>
    <t>合計</t>
    <rPh sb="0" eb="2">
      <t>ゴウケイ</t>
    </rPh>
    <phoneticPr fontId="2"/>
  </si>
  <si>
    <t>店舗</t>
    <rPh sb="0" eb="2">
      <t>テンポ</t>
    </rPh>
    <phoneticPr fontId="2"/>
  </si>
  <si>
    <t>（円）</t>
  </si>
  <si>
    <t>種別・名称</t>
    <rPh sb="0" eb="2">
      <t>シュベツ</t>
    </rPh>
    <rPh sb="3" eb="5">
      <t>メイショウ</t>
    </rPh>
    <phoneticPr fontId="3"/>
  </si>
  <si>
    <t>式</t>
    <rPh sb="0" eb="1">
      <t>シキ</t>
    </rPh>
    <phoneticPr fontId="2"/>
  </si>
  <si>
    <t>計</t>
    <rPh sb="0" eb="1">
      <t>ケイ</t>
    </rPh>
    <phoneticPr fontId="2"/>
  </si>
  <si>
    <t>　＝①×53.85%</t>
    <phoneticPr fontId="2"/>
  </si>
  <si>
    <t>③＝①×0.35／（1－0.35）</t>
    <phoneticPr fontId="2"/>
  </si>
  <si>
    <t>④＝①＋②＋③</t>
    <phoneticPr fontId="2"/>
  </si>
  <si>
    <t>その他原価</t>
    <rPh sb="2" eb="3">
      <t>タ</t>
    </rPh>
    <rPh sb="3" eb="5">
      <t>ゲンカ</t>
    </rPh>
    <phoneticPr fontId="2"/>
  </si>
  <si>
    <t>業務原価　計</t>
    <rPh sb="0" eb="2">
      <t>ギョウム</t>
    </rPh>
    <rPh sb="2" eb="4">
      <t>ゲンカ</t>
    </rPh>
    <rPh sb="5" eb="6">
      <t>ケイ</t>
    </rPh>
    <phoneticPr fontId="2"/>
  </si>
  <si>
    <t>⑤＝④×0.35／（1－0.35）</t>
    <phoneticPr fontId="2"/>
  </si>
  <si>
    <t>業務価格</t>
    <rPh sb="0" eb="2">
      <t>ギョウム</t>
    </rPh>
    <rPh sb="2" eb="4">
      <t>カカク</t>
    </rPh>
    <phoneticPr fontId="2"/>
  </si>
  <si>
    <t>④＋⑤</t>
    <phoneticPr fontId="2"/>
  </si>
  <si>
    <t>　＝④×53.85%</t>
    <phoneticPr fontId="2"/>
  </si>
  <si>
    <t>その他通損</t>
    <rPh sb="2" eb="3">
      <t>タ</t>
    </rPh>
    <rPh sb="3" eb="4">
      <t>ツウ</t>
    </rPh>
    <rPh sb="4" eb="5">
      <t>ソン</t>
    </rPh>
    <phoneticPr fontId="3"/>
  </si>
  <si>
    <t>事務所</t>
    <rPh sb="0" eb="2">
      <t>ジム</t>
    </rPh>
    <rPh sb="2" eb="3">
      <t>ショ</t>
    </rPh>
    <phoneticPr fontId="3"/>
  </si>
  <si>
    <t>店舗</t>
    <rPh sb="0" eb="2">
      <t>テンポ</t>
    </rPh>
    <phoneticPr fontId="3"/>
  </si>
  <si>
    <t>門真プラザ</t>
    <rPh sb="0" eb="2">
      <t>カドマ</t>
    </rPh>
    <phoneticPr fontId="3"/>
  </si>
  <si>
    <t>用途</t>
  </si>
  <si>
    <t>打合協議</t>
    <rPh sb="1" eb="2">
      <t>ア</t>
    </rPh>
    <rPh sb="2" eb="4">
      <t>キョウギ</t>
    </rPh>
    <phoneticPr fontId="3"/>
  </si>
  <si>
    <t>現地踏査</t>
    <rPh sb="0" eb="2">
      <t>ゲンチ</t>
    </rPh>
    <rPh sb="2" eb="3">
      <t>トウ</t>
    </rPh>
    <rPh sb="3" eb="4">
      <t>サ</t>
    </rPh>
    <phoneticPr fontId="3"/>
  </si>
  <si>
    <t>非木造</t>
    <rPh sb="0" eb="1">
      <t>ヒ</t>
    </rPh>
    <phoneticPr fontId="2"/>
  </si>
  <si>
    <t>機械設備
Ａ</t>
    <rPh sb="0" eb="2">
      <t>キカイ</t>
    </rPh>
    <rPh sb="2" eb="4">
      <t>セツビ</t>
    </rPh>
    <phoneticPr fontId="3"/>
  </si>
  <si>
    <t>機械
設備</t>
    <rPh sb="0" eb="2">
      <t>キカイ</t>
    </rPh>
    <rPh sb="3" eb="5">
      <t>セツビ</t>
    </rPh>
    <phoneticPr fontId="3"/>
  </si>
  <si>
    <t>附帯工作物</t>
    <rPh sb="0" eb="2">
      <t>フタイ</t>
    </rPh>
    <rPh sb="2" eb="4">
      <t>コウサク</t>
    </rPh>
    <rPh sb="4" eb="5">
      <t>モノ</t>
    </rPh>
    <phoneticPr fontId="3"/>
  </si>
  <si>
    <t>居住者
調査</t>
    <rPh sb="0" eb="3">
      <t>キョジュウシャ</t>
    </rPh>
    <phoneticPr fontId="3"/>
  </si>
  <si>
    <t>動産</t>
    <rPh sb="0" eb="2">
      <t>ドウサン</t>
    </rPh>
    <phoneticPr fontId="3"/>
  </si>
  <si>
    <t>番号</t>
    <phoneticPr fontId="3"/>
  </si>
  <si>
    <t>建物名称</t>
    <rPh sb="0" eb="2">
      <t>タテモノ</t>
    </rPh>
    <rPh sb="2" eb="4">
      <t>メイショウ</t>
    </rPh>
    <phoneticPr fontId="3"/>
  </si>
  <si>
    <t>敷 地</t>
    <phoneticPr fontId="3"/>
  </si>
  <si>
    <t>権 利 者 名</t>
  </si>
  <si>
    <t>権 利</t>
    <phoneticPr fontId="3"/>
  </si>
  <si>
    <t>家屋</t>
    <rPh sb="0" eb="2">
      <t>カオク</t>
    </rPh>
    <phoneticPr fontId="3"/>
  </si>
  <si>
    <t>構造</t>
    <phoneticPr fontId="3"/>
  </si>
  <si>
    <t>延べ床</t>
    <rPh sb="0" eb="1">
      <t>ノ</t>
    </rPh>
    <rPh sb="2" eb="3">
      <t>ユカ</t>
    </rPh>
    <phoneticPr fontId="3"/>
  </si>
  <si>
    <t>工場等の敷地</t>
    <rPh sb="0" eb="2">
      <t>コウジョウ</t>
    </rPh>
    <rPh sb="2" eb="3">
      <t>トウ</t>
    </rPh>
    <rPh sb="4" eb="6">
      <t>シキチ</t>
    </rPh>
    <phoneticPr fontId="2"/>
  </si>
  <si>
    <t>一般　　住家</t>
    <phoneticPr fontId="3"/>
  </si>
  <si>
    <t>仮住居補償</t>
    <rPh sb="0" eb="1">
      <t>カリ</t>
    </rPh>
    <rPh sb="1" eb="3">
      <t>ジュウキョ</t>
    </rPh>
    <rPh sb="3" eb="5">
      <t>ホショウ</t>
    </rPh>
    <phoneticPr fontId="3"/>
  </si>
  <si>
    <t>借家人補償</t>
    <rPh sb="0" eb="2">
      <t>シャクヤ</t>
    </rPh>
    <rPh sb="2" eb="3">
      <t>ニン</t>
    </rPh>
    <rPh sb="3" eb="5">
      <t>ホショウ</t>
    </rPh>
    <phoneticPr fontId="3"/>
  </si>
  <si>
    <t>仮施設補償</t>
    <rPh sb="0" eb="1">
      <t>カリ</t>
    </rPh>
    <rPh sb="1" eb="3">
      <t>シセツ</t>
    </rPh>
    <rPh sb="3" eb="5">
      <t>ホショウ</t>
    </rPh>
    <phoneticPr fontId="3"/>
  </si>
  <si>
    <t>家賃減収補償</t>
    <rPh sb="0" eb="2">
      <t>ヤチン</t>
    </rPh>
    <rPh sb="2" eb="4">
      <t>ゲンシュウ</t>
    </rPh>
    <rPh sb="4" eb="6">
      <t>ホショウ</t>
    </rPh>
    <phoneticPr fontId="3"/>
  </si>
  <si>
    <t>地代減収補償</t>
    <rPh sb="0" eb="2">
      <t>チダイ</t>
    </rPh>
    <rPh sb="2" eb="4">
      <t>ゲンシュウ</t>
    </rPh>
    <rPh sb="4" eb="6">
      <t>ホショウ</t>
    </rPh>
    <phoneticPr fontId="3"/>
  </si>
  <si>
    <t>移転　　雑費</t>
    <rPh sb="0" eb="2">
      <t>イテン</t>
    </rPh>
    <rPh sb="4" eb="6">
      <t>ザッピ</t>
    </rPh>
    <phoneticPr fontId="3"/>
  </si>
  <si>
    <t>面 積</t>
    <phoneticPr fontId="3"/>
  </si>
  <si>
    <t>形 態</t>
    <phoneticPr fontId="3"/>
  </si>
  <si>
    <t>面積</t>
    <rPh sb="0" eb="2">
      <t>メンセキ</t>
    </rPh>
    <phoneticPr fontId="3"/>
  </si>
  <si>
    <t>A・イ</t>
    <phoneticPr fontId="2"/>
  </si>
  <si>
    <t>～100</t>
    <phoneticPr fontId="3"/>
  </si>
  <si>
    <t>見積</t>
    <rPh sb="0" eb="2">
      <t>ミツ</t>
    </rPh>
    <phoneticPr fontId="3"/>
  </si>
  <si>
    <t>～50</t>
  </si>
  <si>
    <t>50～</t>
  </si>
  <si>
    <t>150～</t>
    <phoneticPr fontId="2"/>
  </si>
  <si>
    <t>350～</t>
    <phoneticPr fontId="2"/>
  </si>
  <si>
    <t>～50</t>
    <phoneticPr fontId="3"/>
  </si>
  <si>
    <t>36,000 ～ 45,000</t>
    <phoneticPr fontId="2"/>
  </si>
  <si>
    <t>8,000 ～ 12,000</t>
    <phoneticPr fontId="2"/>
  </si>
  <si>
    <t>門真プラザ</t>
    <rPh sb="0" eb="2">
      <t>カドマ</t>
    </rPh>
    <phoneticPr fontId="2"/>
  </si>
  <si>
    <t>ＡＡＡ</t>
    <phoneticPr fontId="3"/>
  </si>
  <si>
    <t>－</t>
    <phoneticPr fontId="2"/>
  </si>
  <si>
    <t>SRC</t>
    <phoneticPr fontId="2"/>
  </si>
  <si>
    <t>店舗
居宅</t>
    <rPh sb="3" eb="4">
      <t>イ</t>
    </rPh>
    <rPh sb="4" eb="5">
      <t>タク</t>
    </rPh>
    <phoneticPr fontId="2"/>
  </si>
  <si>
    <t>特定店舗</t>
    <rPh sb="0" eb="2">
      <t>トクテイ</t>
    </rPh>
    <rPh sb="2" eb="4">
      <t>テンポ</t>
    </rPh>
    <phoneticPr fontId="2"/>
  </si>
  <si>
    <t>店舗</t>
    <phoneticPr fontId="2"/>
  </si>
  <si>
    <t>松藤茂</t>
    <phoneticPr fontId="2"/>
  </si>
  <si>
    <t>ＡＡ－</t>
  </si>
  <si>
    <t>－－Ｃ</t>
    <phoneticPr fontId="3"/>
  </si>
  <si>
    <t>事務所</t>
    <phoneticPr fontId="2"/>
  </si>
  <si>
    <t>米倉季則
米倉義友</t>
    <phoneticPr fontId="2"/>
  </si>
  <si>
    <t>東環</t>
    <phoneticPr fontId="2"/>
  </si>
  <si>
    <t>辻本紀美代</t>
    <phoneticPr fontId="2"/>
  </si>
  <si>
    <t>109
110</t>
    <phoneticPr fontId="2"/>
  </si>
  <si>
    <t>株式会社厚汝土地</t>
    <phoneticPr fontId="2"/>
  </si>
  <si>
    <t>店舗
事務所</t>
    <phoneticPr fontId="2"/>
  </si>
  <si>
    <t>株式会社 ダイコク</t>
    <phoneticPr fontId="2"/>
  </si>
  <si>
    <t>門真市</t>
    <phoneticPr fontId="2"/>
  </si>
  <si>
    <t>谷口　隆憲</t>
    <phoneticPr fontId="2"/>
  </si>
  <si>
    <t>濱　喜久枝</t>
    <phoneticPr fontId="2"/>
  </si>
  <si>
    <t>松藤　稔</t>
    <phoneticPr fontId="2"/>
  </si>
  <si>
    <t>事務所</t>
    <rPh sb="0" eb="2">
      <t>ジム</t>
    </rPh>
    <rPh sb="2" eb="3">
      <t>ショ</t>
    </rPh>
    <phoneticPr fontId="2"/>
  </si>
  <si>
    <t>関　ヨシ</t>
    <phoneticPr fontId="2"/>
  </si>
  <si>
    <t>川畑　秀雄</t>
    <phoneticPr fontId="2"/>
  </si>
  <si>
    <t>門真都市開発ビル</t>
    <phoneticPr fontId="2"/>
  </si>
  <si>
    <t>屋久　稔子</t>
    <phoneticPr fontId="2"/>
  </si>
  <si>
    <t>㈱ディスカバリー</t>
    <phoneticPr fontId="2"/>
  </si>
  <si>
    <t>㈱谷口薬品</t>
    <phoneticPr fontId="2"/>
  </si>
  <si>
    <t>富田　夏季</t>
    <phoneticPr fontId="2"/>
  </si>
  <si>
    <t>河合俊幸</t>
    <phoneticPr fontId="2"/>
  </si>
  <si>
    <t>上西チエ子</t>
    <phoneticPr fontId="2"/>
  </si>
  <si>
    <t>前村玲子</t>
    <phoneticPr fontId="2"/>
  </si>
  <si>
    <t>白石飛鳥</t>
    <phoneticPr fontId="2"/>
  </si>
  <si>
    <t>請川誠自</t>
    <phoneticPr fontId="2"/>
  </si>
  <si>
    <t>水光幸子</t>
    <phoneticPr fontId="2"/>
  </si>
  <si>
    <t>多久島　哲</t>
    <phoneticPr fontId="2"/>
  </si>
  <si>
    <t>和氣豊</t>
    <phoneticPr fontId="2"/>
  </si>
  <si>
    <t>前田啓子</t>
    <phoneticPr fontId="2"/>
  </si>
  <si>
    <t>関白一</t>
    <phoneticPr fontId="2"/>
  </si>
  <si>
    <t>川島勲</t>
    <phoneticPr fontId="2"/>
  </si>
  <si>
    <t>㈱厚汝土地</t>
    <phoneticPr fontId="2"/>
  </si>
  <si>
    <t>事務所</t>
    <rPh sb="0" eb="3">
      <t>ジムショ</t>
    </rPh>
    <phoneticPr fontId="2"/>
  </si>
  <si>
    <t>302
303</t>
    <phoneticPr fontId="2"/>
  </si>
  <si>
    <t>山上哲賢</t>
    <phoneticPr fontId="2"/>
  </si>
  <si>
    <t>305
306</t>
    <phoneticPr fontId="2"/>
  </si>
  <si>
    <t>崗本千恵子</t>
    <phoneticPr fontId="2"/>
  </si>
  <si>
    <t>おはらクリニック</t>
    <phoneticPr fontId="2"/>
  </si>
  <si>
    <t>小原時郎</t>
    <phoneticPr fontId="2"/>
  </si>
  <si>
    <t>佐々木富美子</t>
    <phoneticPr fontId="2"/>
  </si>
  <si>
    <t>山中和行</t>
    <phoneticPr fontId="2"/>
  </si>
  <si>
    <t>居宅</t>
    <phoneticPr fontId="2"/>
  </si>
  <si>
    <t>日浦末広</t>
    <phoneticPr fontId="2"/>
  </si>
  <si>
    <t>泉義則</t>
    <phoneticPr fontId="2"/>
  </si>
  <si>
    <t>中野宗夫</t>
    <phoneticPr fontId="2"/>
  </si>
  <si>
    <t>渡部昌博</t>
    <phoneticPr fontId="2"/>
  </si>
  <si>
    <t>池尻昌弘</t>
    <phoneticPr fontId="2"/>
  </si>
  <si>
    <t>中道寿一</t>
    <phoneticPr fontId="2"/>
  </si>
  <si>
    <t>加藤茂子</t>
    <phoneticPr fontId="2"/>
  </si>
  <si>
    <t>小向千秋</t>
    <phoneticPr fontId="2"/>
  </si>
  <si>
    <t>宮川裕吉</t>
    <phoneticPr fontId="2"/>
  </si>
  <si>
    <t>隅田和憲</t>
    <phoneticPr fontId="2"/>
  </si>
  <si>
    <t>藤田正</t>
    <phoneticPr fontId="2"/>
  </si>
  <si>
    <t>村田千恵子</t>
    <phoneticPr fontId="2"/>
  </si>
  <si>
    <t>東野浩岳
東野洋子</t>
    <phoneticPr fontId="2"/>
  </si>
  <si>
    <t>濱本悦史</t>
    <phoneticPr fontId="2"/>
  </si>
  <si>
    <t>宮本順子</t>
    <phoneticPr fontId="2"/>
  </si>
  <si>
    <t>中田翔</t>
    <phoneticPr fontId="2"/>
  </si>
  <si>
    <t>筒井慎二</t>
    <phoneticPr fontId="2"/>
  </si>
  <si>
    <t>渡邊公子</t>
    <phoneticPr fontId="2"/>
  </si>
  <si>
    <t>那須弘枝</t>
    <phoneticPr fontId="2"/>
  </si>
  <si>
    <t>久保田和憲</t>
    <phoneticPr fontId="2"/>
  </si>
  <si>
    <t>桝本かず子</t>
    <phoneticPr fontId="2"/>
  </si>
  <si>
    <t>玉川貴紀</t>
    <phoneticPr fontId="2"/>
  </si>
  <si>
    <t>松島高雅</t>
    <phoneticPr fontId="2"/>
  </si>
  <si>
    <t>山本修</t>
    <phoneticPr fontId="2"/>
  </si>
  <si>
    <t>林孝之</t>
    <phoneticPr fontId="2"/>
  </si>
  <si>
    <t>東一彦
東友紀子
東昌平</t>
    <phoneticPr fontId="2"/>
  </si>
  <si>
    <t>太田領</t>
    <phoneticPr fontId="2"/>
  </si>
  <si>
    <t>高橋絵里</t>
    <phoneticPr fontId="2"/>
  </si>
  <si>
    <t>沖原義隆</t>
    <phoneticPr fontId="2"/>
  </si>
  <si>
    <t>篠永幸恵</t>
    <phoneticPr fontId="2"/>
  </si>
  <si>
    <t>市営住宅</t>
    <phoneticPr fontId="2"/>
  </si>
  <si>
    <t>門真市</t>
    <rPh sb="0" eb="3">
      <t>カドマシ</t>
    </rPh>
    <phoneticPr fontId="2"/>
  </si>
  <si>
    <t>借家人</t>
    <rPh sb="0" eb="3">
      <t>シャッカニン</t>
    </rPh>
    <phoneticPr fontId="2"/>
  </si>
  <si>
    <t>当初　計</t>
    <rPh sb="0" eb="2">
      <t>トウショ</t>
    </rPh>
    <rPh sb="3" eb="4">
      <t>ケイ</t>
    </rPh>
    <phoneticPr fontId="3"/>
  </si>
  <si>
    <t>㎡</t>
    <phoneticPr fontId="2"/>
  </si>
  <si>
    <t>アコム㈱</t>
    <phoneticPr fontId="2"/>
  </si>
  <si>
    <t>アイフル㈱</t>
    <phoneticPr fontId="2"/>
  </si>
  <si>
    <t>㈱ピース</t>
    <phoneticPr fontId="2"/>
  </si>
  <si>
    <t>京阪神リビング㈱</t>
    <rPh sb="0" eb="3">
      <t>ケイハンシン</t>
    </rPh>
    <phoneticPr fontId="2"/>
  </si>
  <si>
    <t>㈱ABILITY
成光プランニング店</t>
    <phoneticPr fontId="2"/>
  </si>
  <si>
    <t>中郷宏志(故人)</t>
    <rPh sb="5" eb="7">
      <t>コジン</t>
    </rPh>
    <phoneticPr fontId="2"/>
  </si>
  <si>
    <t>新生フィナンシャル㈱</t>
    <phoneticPr fontId="2"/>
  </si>
  <si>
    <t>田中美鈴</t>
    <rPh sb="0" eb="2">
      <t>タナカ</t>
    </rPh>
    <rPh sb="2" eb="4">
      <t>ミスズ</t>
    </rPh>
    <phoneticPr fontId="2"/>
  </si>
  <si>
    <t>山本会計事務所</t>
    <rPh sb="2" eb="7">
      <t>カイケイジムショ</t>
    </rPh>
    <phoneticPr fontId="2"/>
  </si>
  <si>
    <t>㈱DAIMATUS</t>
    <phoneticPr fontId="2"/>
  </si>
  <si>
    <t>山本和之</t>
    <rPh sb="0" eb="2">
      <t>ヤマモト</t>
    </rPh>
    <rPh sb="2" eb="3">
      <t>ワ</t>
    </rPh>
    <rPh sb="3" eb="4">
      <t>ノ</t>
    </rPh>
    <phoneticPr fontId="2"/>
  </si>
  <si>
    <t>㈱れいわ</t>
    <phoneticPr fontId="2"/>
  </si>
  <si>
    <t>313-1</t>
    <phoneticPr fontId="2"/>
  </si>
  <si>
    <t>313-2</t>
    <phoneticPr fontId="2"/>
  </si>
  <si>
    <t>尾崎智子</t>
    <rPh sb="0" eb="2">
      <t>オザキ</t>
    </rPh>
    <rPh sb="2" eb="4">
      <t>トモコ</t>
    </rPh>
    <phoneticPr fontId="2"/>
  </si>
  <si>
    <t>小寺美由紀</t>
    <rPh sb="0" eb="2">
      <t>オノデラ</t>
    </rPh>
    <rPh sb="2" eb="5">
      <t>ミユキ</t>
    </rPh>
    <phoneticPr fontId="2"/>
  </si>
  <si>
    <t>冨金原建子
冨金原武</t>
    <phoneticPr fontId="2"/>
  </si>
  <si>
    <t>浜 光長(故人)</t>
    <rPh sb="5" eb="7">
      <t>コジン</t>
    </rPh>
    <phoneticPr fontId="2"/>
  </si>
  <si>
    <t>小川 豊</t>
    <rPh sb="0" eb="2">
      <t>オガワ</t>
    </rPh>
    <rPh sb="3" eb="4">
      <t>ユタカ</t>
    </rPh>
    <phoneticPr fontId="2"/>
  </si>
  <si>
    <t>二宗智恵子
(故人)</t>
    <phoneticPr fontId="2"/>
  </si>
  <si>
    <t>阿部一三
(故人)</t>
    <phoneticPr fontId="2"/>
  </si>
  <si>
    <t>田島三美</t>
    <rPh sb="0" eb="2">
      <t>タジマ</t>
    </rPh>
    <rPh sb="2" eb="4">
      <t>サンミ</t>
    </rPh>
    <phoneticPr fontId="2"/>
  </si>
  <si>
    <t>高橋住建㈱</t>
    <rPh sb="0" eb="2">
      <t>タカハシ</t>
    </rPh>
    <rPh sb="2" eb="4">
      <t>ジュウケン</t>
    </rPh>
    <phoneticPr fontId="2"/>
  </si>
  <si>
    <t>安部秀則</t>
    <rPh sb="0" eb="2">
      <t>アベ</t>
    </rPh>
    <rPh sb="2" eb="4">
      <t>ヒデノリ</t>
    </rPh>
    <phoneticPr fontId="2"/>
  </si>
  <si>
    <t>池尻繁夫</t>
    <rPh sb="2" eb="4">
      <t>シゲオ</t>
    </rPh>
    <phoneticPr fontId="2"/>
  </si>
  <si>
    <t>プロミス㈱</t>
    <phoneticPr fontId="2"/>
  </si>
  <si>
    <t>㈱エイチ・ツーオー
商業開発</t>
    <rPh sb="10" eb="12">
      <t>ショウギョウ</t>
    </rPh>
    <rPh sb="12" eb="14">
      <t>カイハツ</t>
    </rPh>
    <phoneticPr fontId="3"/>
  </si>
  <si>
    <t>イズミヤ㈱</t>
    <phoneticPr fontId="2"/>
  </si>
  <si>
    <t>1,500～</t>
    <phoneticPr fontId="3"/>
  </si>
  <si>
    <t>㈱CFIZ</t>
    <phoneticPr fontId="2"/>
  </si>
  <si>
    <t>600～</t>
    <phoneticPr fontId="3"/>
  </si>
  <si>
    <t>㈱イチマルイチ</t>
    <phoneticPr fontId="2"/>
  </si>
  <si>
    <t>マクドナルド㈱</t>
    <phoneticPr fontId="2"/>
  </si>
  <si>
    <t>㈱ナイス</t>
    <phoneticPr fontId="2"/>
  </si>
  <si>
    <t>㈱キャンドゥ</t>
    <phoneticPr fontId="2"/>
  </si>
  <si>
    <t>㈱アージュ</t>
    <phoneticPr fontId="2"/>
  </si>
  <si>
    <t>1,000～</t>
    <phoneticPr fontId="3"/>
  </si>
  <si>
    <t>㈱エスペニア</t>
    <phoneticPr fontId="2"/>
  </si>
  <si>
    <t>工藤産業㈱</t>
    <rPh sb="0" eb="2">
      <t>クドウ</t>
    </rPh>
    <rPh sb="2" eb="4">
      <t>サンギョウ</t>
    </rPh>
    <phoneticPr fontId="2"/>
  </si>
  <si>
    <t>ヒラキ㈱</t>
    <phoneticPr fontId="2"/>
  </si>
  <si>
    <t>ニッケン文具㈱</t>
    <rPh sb="4" eb="6">
      <t>ブング</t>
    </rPh>
    <phoneticPr fontId="2"/>
  </si>
  <si>
    <t>㈱メルクーア
イノベイティブ</t>
    <phoneticPr fontId="2"/>
  </si>
  <si>
    <t>㈱ユーテック</t>
    <phoneticPr fontId="2"/>
  </si>
  <si>
    <t>㈱アスク</t>
    <phoneticPr fontId="2"/>
  </si>
  <si>
    <t>㈱メルクーア</t>
    <phoneticPr fontId="2"/>
  </si>
  <si>
    <t>㈱エンパワー</t>
    <phoneticPr fontId="2"/>
  </si>
  <si>
    <t>ＡＡＡ</t>
    <phoneticPr fontId="2"/>
  </si>
  <si>
    <t>節田貴之</t>
    <rPh sb="2" eb="4">
      <t>タカユキ</t>
    </rPh>
    <phoneticPr fontId="2"/>
  </si>
  <si>
    <t>こりとるplus</t>
    <phoneticPr fontId="2"/>
  </si>
  <si>
    <t>WebcreationT-laine</t>
    <phoneticPr fontId="2"/>
  </si>
  <si>
    <t>斎藤美紀子</t>
    <rPh sb="2" eb="5">
      <t>ミキコ</t>
    </rPh>
    <phoneticPr fontId="2"/>
  </si>
  <si>
    <t>永原朋美</t>
    <rPh sb="0" eb="2">
      <t>ナガハラ</t>
    </rPh>
    <rPh sb="2" eb="4">
      <t>トモミ</t>
    </rPh>
    <phoneticPr fontId="2"/>
  </si>
  <si>
    <t>㈱ReyellPark</t>
    <phoneticPr fontId="2"/>
  </si>
  <si>
    <t>査定</t>
    <phoneticPr fontId="2"/>
  </si>
  <si>
    <t>精算</t>
    <phoneticPr fontId="2"/>
  </si>
  <si>
    <t>設計</t>
    <phoneticPr fontId="2"/>
  </si>
  <si>
    <t>端数調整</t>
    <rPh sb="0" eb="4">
      <t>ハスウチョウセイ</t>
    </rPh>
    <phoneticPr fontId="2"/>
  </si>
  <si>
    <t>㈱エイチ・ツーオー商業開発ほか</t>
    <phoneticPr fontId="2"/>
  </si>
  <si>
    <t>㈱海洋堂</t>
    <rPh sb="1" eb="3">
      <t>カイヨウ</t>
    </rPh>
    <rPh sb="3" eb="4">
      <t>ドウ</t>
    </rPh>
    <phoneticPr fontId="2"/>
  </si>
  <si>
    <t>事業年度</t>
    <rPh sb="0" eb="2">
      <t>ジギョウ</t>
    </rPh>
    <rPh sb="2" eb="4">
      <t>ネンド</t>
    </rPh>
    <phoneticPr fontId="2"/>
  </si>
  <si>
    <t>事 業</t>
    <phoneticPr fontId="2"/>
  </si>
  <si>
    <t>補 助</t>
    <phoneticPr fontId="2"/>
  </si>
  <si>
    <t>(単 独)</t>
    <rPh sb="1" eb="2">
      <t>タン</t>
    </rPh>
    <rPh sb="3" eb="4">
      <t>ドク</t>
    </rPh>
    <phoneticPr fontId="31"/>
  </si>
  <si>
    <t>合 併</t>
    <rPh sb="0" eb="1">
      <t>ゴウ</t>
    </rPh>
    <rPh sb="2" eb="3">
      <t>ヘイ</t>
    </rPh>
    <phoneticPr fontId="31"/>
  </si>
  <si>
    <t>⑥</t>
    <phoneticPr fontId="2"/>
  </si>
  <si>
    <t>④＋⑤－⑥</t>
    <phoneticPr fontId="2"/>
  </si>
  <si>
    <t>税抜金額</t>
    <rPh sb="0" eb="2">
      <t>ゼイヌキ</t>
    </rPh>
    <rPh sb="2" eb="4">
      <t>キンガク</t>
    </rPh>
    <phoneticPr fontId="3"/>
  </si>
  <si>
    <t>設計業務委託料</t>
    <rPh sb="0" eb="2">
      <t>セッケイ</t>
    </rPh>
    <rPh sb="2" eb="4">
      <t>ギョウム</t>
    </rPh>
    <rPh sb="4" eb="7">
      <t>イタクリョウ</t>
    </rPh>
    <phoneticPr fontId="2"/>
  </si>
  <si>
    <t>ＡＡＡ</t>
    <phoneticPr fontId="2"/>
  </si>
  <si>
    <t>業務委託料計</t>
    <rPh sb="5" eb="6">
      <t>ケイ</t>
    </rPh>
    <phoneticPr fontId="2"/>
  </si>
  <si>
    <t>2023.08.23更新</t>
    <rPh sb="10" eb="12">
      <t>コウシン</t>
    </rPh>
    <phoneticPr fontId="3"/>
  </si>
  <si>
    <t>採用単価</t>
    <rPh sb="0" eb="2">
      <t>サイヨウ</t>
    </rPh>
    <rPh sb="2" eb="4">
      <t>タンカ</t>
    </rPh>
    <phoneticPr fontId="2"/>
  </si>
  <si>
    <t>門真市駅前地区第一種市街地再開発事業　
権利変換計画作成業務</t>
    <phoneticPr fontId="3"/>
  </si>
  <si>
    <t>令和7年度</t>
    <rPh sb="0" eb="2">
      <t>レイワ</t>
    </rPh>
    <rPh sb="3" eb="4">
      <t>ネン</t>
    </rPh>
    <rPh sb="4" eb="5">
      <t>ド</t>
    </rPh>
    <phoneticPr fontId="2"/>
  </si>
  <si>
    <t>令和7年度</t>
    <rPh sb="0" eb="2">
      <t>レイワ</t>
    </rPh>
    <rPh sb="3" eb="5">
      <t>ネンド</t>
    </rPh>
    <phoneticPr fontId="2"/>
  </si>
  <si>
    <t>技術員</t>
    <rPh sb="0" eb="3">
      <t>ギジュツイン</t>
    </rPh>
    <phoneticPr fontId="2"/>
  </si>
  <si>
    <t>土地・物件調書作成</t>
    <rPh sb="0" eb="2">
      <t>トチ</t>
    </rPh>
    <rPh sb="3" eb="5">
      <t>ブッケン</t>
    </rPh>
    <rPh sb="5" eb="7">
      <t>チョウショ</t>
    </rPh>
    <rPh sb="7" eb="9">
      <t>サクセイ</t>
    </rPh>
    <phoneticPr fontId="2"/>
  </si>
  <si>
    <t>権利変換計画作成</t>
    <rPh sb="0" eb="4">
      <t>ケンリヘンカン</t>
    </rPh>
    <rPh sb="4" eb="8">
      <t>ケイカクサクセイ</t>
    </rPh>
    <phoneticPr fontId="2"/>
  </si>
  <si>
    <t>新資産評価見込</t>
    <rPh sb="0" eb="5">
      <t>シンシサンヒョウカ</t>
    </rPh>
    <rPh sb="5" eb="7">
      <t>ミコミ</t>
    </rPh>
    <phoneticPr fontId="2"/>
  </si>
  <si>
    <t>合計</t>
    <rPh sb="0" eb="2">
      <t>ゴウケイケイ</t>
    </rPh>
    <phoneticPr fontId="2"/>
  </si>
  <si>
    <t>内訳明細書</t>
    <rPh sb="0" eb="2">
      <t>ウチワケ</t>
    </rPh>
    <rPh sb="2" eb="5">
      <t>メイサイショ</t>
    </rPh>
    <phoneticPr fontId="2"/>
  </si>
  <si>
    <t>内訳明細書</t>
    <rPh sb="0" eb="5">
      <t>ウチワケメイサイショ</t>
    </rPh>
    <phoneticPr fontId="2"/>
  </si>
  <si>
    <t>土地・建物の権利関係等の整理</t>
    <rPh sb="0" eb="2">
      <t>トチ</t>
    </rPh>
    <phoneticPr fontId="2"/>
  </si>
  <si>
    <t>土地・建物の現況図面等の整理</t>
    <phoneticPr fontId="2"/>
  </si>
  <si>
    <t>土地調書の作成</t>
    <rPh sb="0" eb="4">
      <t>トチチョウショ</t>
    </rPh>
    <rPh sb="5" eb="7">
      <t>サクセイ</t>
    </rPh>
    <phoneticPr fontId="2"/>
  </si>
  <si>
    <t>物件調書の作成</t>
    <rPh sb="0" eb="2">
      <t>ブッケン</t>
    </rPh>
    <rPh sb="2" eb="4">
      <t>チョウショ</t>
    </rPh>
    <rPh sb="5" eb="7">
      <t>サクセイ</t>
    </rPh>
    <phoneticPr fontId="2"/>
  </si>
  <si>
    <t>権利変換計画作成</t>
    <rPh sb="0" eb="4">
      <t>ケンリヘンカン</t>
    </rPh>
    <rPh sb="4" eb="6">
      <t>ケイカク</t>
    </rPh>
    <rPh sb="6" eb="8">
      <t>サクセイ</t>
    </rPh>
    <phoneticPr fontId="2"/>
  </si>
  <si>
    <t>従後資産の原価算定</t>
    <rPh sb="0" eb="4">
      <t>ジュウゴシサン</t>
    </rPh>
    <rPh sb="5" eb="9">
      <t>ゲンカサンテイ</t>
    </rPh>
    <phoneticPr fontId="2"/>
  </si>
  <si>
    <t>権利床価額の設定</t>
    <rPh sb="0" eb="3">
      <t>ケンリユカ</t>
    </rPh>
    <rPh sb="3" eb="5">
      <t>カガク</t>
    </rPh>
    <rPh sb="6" eb="8">
      <t>セッテイ</t>
    </rPh>
    <phoneticPr fontId="2"/>
  </si>
  <si>
    <t>施設建築敷地の共有持分の算定</t>
    <rPh sb="0" eb="2">
      <t>シセツ</t>
    </rPh>
    <rPh sb="2" eb="4">
      <t>ケンチク</t>
    </rPh>
    <rPh sb="4" eb="6">
      <t>シキチ</t>
    </rPh>
    <rPh sb="7" eb="9">
      <t>キョウユウ</t>
    </rPh>
    <rPh sb="9" eb="11">
      <t>モチブン</t>
    </rPh>
    <rPh sb="12" eb="14">
      <t>サンテイ</t>
    </rPh>
    <phoneticPr fontId="2"/>
  </si>
  <si>
    <t>共用部分の共有持分の算定</t>
    <rPh sb="0" eb="4">
      <t>キョウヨウブブン</t>
    </rPh>
    <rPh sb="5" eb="7">
      <t>キョウユウ</t>
    </rPh>
    <rPh sb="7" eb="9">
      <t>モチブン</t>
    </rPh>
    <rPh sb="10" eb="12">
      <t>サンテイ</t>
    </rPh>
    <phoneticPr fontId="2"/>
  </si>
  <si>
    <t>権利変換計画書の作成</t>
    <rPh sb="0" eb="7">
      <t>ケンリヘンカンケイカクショ</t>
    </rPh>
    <rPh sb="8" eb="10">
      <t>サクセイ</t>
    </rPh>
    <phoneticPr fontId="2"/>
  </si>
  <si>
    <t>配置設計図の作成</t>
    <rPh sb="0" eb="5">
      <t>ハイチセッケイズ</t>
    </rPh>
    <rPh sb="6" eb="8">
      <t>サクセイ</t>
    </rPh>
    <phoneticPr fontId="2"/>
  </si>
  <si>
    <t>代価表2</t>
    <rPh sb="0" eb="3">
      <t>ダイカヒョウ</t>
    </rPh>
    <phoneticPr fontId="2"/>
  </si>
  <si>
    <t>代価表1</t>
    <rPh sb="0" eb="3">
      <t>ダイカヒョウ</t>
    </rPh>
    <phoneticPr fontId="2"/>
  </si>
  <si>
    <t>土地・物件調書作成</t>
    <rPh sb="0" eb="2">
      <t>トチ</t>
    </rPh>
    <rPh sb="3" eb="5">
      <t>ブッケン</t>
    </rPh>
    <rPh sb="5" eb="9">
      <t>チョウショサクセイ</t>
    </rPh>
    <phoneticPr fontId="2"/>
  </si>
  <si>
    <t>土地・物件調書作成</t>
    <phoneticPr fontId="2"/>
  </si>
  <si>
    <t>代価表１</t>
    <rPh sb="0" eb="2">
      <t>ダイカ</t>
    </rPh>
    <rPh sb="2" eb="3">
      <t>ヒョウ</t>
    </rPh>
    <phoneticPr fontId="2"/>
  </si>
  <si>
    <t>代価表２</t>
    <rPh sb="0" eb="2">
      <t>ダイカ</t>
    </rPh>
    <rPh sb="2" eb="3">
      <t>ヒョウ</t>
    </rPh>
    <phoneticPr fontId="2"/>
  </si>
  <si>
    <t>新資産評価見込</t>
    <rPh sb="0" eb="3">
      <t>シンシサン</t>
    </rPh>
    <rPh sb="3" eb="5">
      <t>ヒョウカ</t>
    </rPh>
    <rPh sb="5" eb="7">
      <t>ミコミ</t>
    </rPh>
    <phoneticPr fontId="2"/>
  </si>
  <si>
    <t>施設建築敷地の見込評価</t>
    <rPh sb="0" eb="2">
      <t>シセツ</t>
    </rPh>
    <rPh sb="2" eb="4">
      <t>ケンチク</t>
    </rPh>
    <rPh sb="4" eb="6">
      <t>シキチ</t>
    </rPh>
    <rPh sb="7" eb="9">
      <t>ミコミ</t>
    </rPh>
    <rPh sb="9" eb="11">
      <t>ヒョウカ</t>
    </rPh>
    <phoneticPr fontId="2"/>
  </si>
  <si>
    <t>各区分所有床の見込評価</t>
    <rPh sb="0" eb="1">
      <t>カク</t>
    </rPh>
    <rPh sb="1" eb="3">
      <t>クブン</t>
    </rPh>
    <rPh sb="3" eb="6">
      <t>ショユウユカ</t>
    </rPh>
    <rPh sb="7" eb="9">
      <t>ミコミ</t>
    </rPh>
    <rPh sb="9" eb="11">
      <t>ヒョウカ</t>
    </rPh>
    <phoneticPr fontId="2"/>
  </si>
  <si>
    <t>権利変換計画作成</t>
    <phoneticPr fontId="2"/>
  </si>
  <si>
    <t>委託料内訳書</t>
    <rPh sb="0" eb="1">
      <t>イ</t>
    </rPh>
    <rPh sb="1" eb="2">
      <t>タク</t>
    </rPh>
    <rPh sb="2" eb="3">
      <t>リョウ</t>
    </rPh>
    <rPh sb="3" eb="4">
      <t>ナイ</t>
    </rPh>
    <rPh sb="4" eb="5">
      <t>ワケ</t>
    </rPh>
    <rPh sb="5" eb="6">
      <t>ショ</t>
    </rPh>
    <phoneticPr fontId="2"/>
  </si>
  <si>
    <t>権利変換方針等前提条件の整理</t>
    <rPh sb="0" eb="4">
      <t>ケンリヘンカン</t>
    </rPh>
    <rPh sb="4" eb="6">
      <t>ホウシン</t>
    </rPh>
    <rPh sb="6" eb="7">
      <t>ナド</t>
    </rPh>
    <rPh sb="7" eb="11">
      <t>ゼンテイジョウケン</t>
    </rPh>
    <rPh sb="12" eb="14">
      <t>セイリ</t>
    </rPh>
    <phoneticPr fontId="2"/>
  </si>
  <si>
    <t>従前資産額の整理</t>
    <rPh sb="0" eb="2">
      <t>ジュウゼン</t>
    </rPh>
    <rPh sb="2" eb="5">
      <t>シサンガク</t>
    </rPh>
    <rPh sb="6" eb="8">
      <t>セイリ</t>
    </rPh>
    <phoneticPr fontId="2"/>
  </si>
  <si>
    <t>権利変換基準・評価補償基準の検討</t>
    <rPh sb="0" eb="4">
      <t>ケンリヘンカン</t>
    </rPh>
    <rPh sb="4" eb="6">
      <t>キジュン</t>
    </rPh>
    <rPh sb="7" eb="9">
      <t>ヒョウカ</t>
    </rPh>
    <rPh sb="9" eb="11">
      <t>ホショウ</t>
    </rPh>
    <rPh sb="11" eb="13">
      <t>キジュン</t>
    </rPh>
    <rPh sb="14" eb="16">
      <t>ケントウ</t>
    </rPh>
    <phoneticPr fontId="2"/>
  </si>
  <si>
    <t>直接人件費×7％</t>
    <phoneticPr fontId="2"/>
  </si>
  <si>
    <t>門真市駅前地区市街地再開発組合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</si>
</sst>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0.0000000;[Red]\-#,##0.0000000"/>
    <numFmt numFmtId="179" formatCode="0.00_);[Red]\(0.00\)"/>
  </numFmts>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4"/>
      <name val="ＭＳ ゴシック"/>
      <family val="3"/>
      <charset val="128"/>
    </font>
    <font>
      <sz val="10"/>
      <name val="ＭＳ ゴシック"/>
      <family val="3"/>
      <charset val="128"/>
    </font>
    <font>
      <sz val="10"/>
      <color theme="1"/>
      <name val="ＭＳ ゴシック"/>
      <family val="3"/>
      <charset val="128"/>
    </font>
    <font>
      <sz val="12"/>
      <color theme="1"/>
      <name val="ＭＳ ゴシック"/>
      <family val="3"/>
      <charset val="128"/>
    </font>
    <font>
      <sz val="12"/>
      <name val="ＭＳ ゴシック"/>
      <family val="3"/>
      <charset val="128"/>
    </font>
    <font>
      <sz val="12"/>
      <color rgb="FFFF0000"/>
      <name val="ＭＳ ゴシック"/>
      <family val="3"/>
      <charset val="128"/>
    </font>
    <font>
      <b/>
      <sz val="16"/>
      <name val="ＭＳ ゴシック"/>
      <family val="3"/>
      <charset val="128"/>
    </font>
    <font>
      <sz val="14"/>
      <name val="ＭＳ ゴシック"/>
      <family val="3"/>
      <charset val="128"/>
    </font>
    <font>
      <sz val="11"/>
      <name val="ＭＳ Ｐゴシック"/>
      <family val="3"/>
      <charset val="128"/>
    </font>
    <font>
      <sz val="8"/>
      <name val="ＭＳ ゴシック"/>
      <family val="3"/>
      <charset val="128"/>
    </font>
    <font>
      <sz val="9"/>
      <name val="ＭＳ ゴシック"/>
      <family val="3"/>
      <charset val="128"/>
    </font>
    <font>
      <sz val="9"/>
      <color rgb="FFFF0000"/>
      <name val="ＭＳ 明朝"/>
      <family val="1"/>
      <charset val="128"/>
    </font>
    <font>
      <sz val="9"/>
      <color theme="1"/>
      <name val="ＭＳ 明朝"/>
      <family val="1"/>
      <charset val="128"/>
    </font>
    <font>
      <sz val="10"/>
      <color rgb="FFFF0000"/>
      <name val="ＭＳ ゴシック"/>
      <family val="3"/>
      <charset val="128"/>
    </font>
    <font>
      <b/>
      <sz val="14"/>
      <color rgb="FFFF0000"/>
      <name val="ＭＳ ゴシック"/>
      <family val="3"/>
      <charset val="128"/>
    </font>
    <font>
      <sz val="11"/>
      <color theme="1"/>
      <name val="ＭＳ 明朝"/>
      <family val="1"/>
      <charset val="128"/>
    </font>
    <font>
      <b/>
      <u/>
      <sz val="12"/>
      <color theme="1"/>
      <name val="ＭＳ 明朝"/>
      <family val="1"/>
      <charset val="128"/>
    </font>
    <font>
      <sz val="7"/>
      <color theme="1"/>
      <name val="ＭＳ 明朝"/>
      <family val="1"/>
      <charset val="128"/>
    </font>
    <font>
      <sz val="8"/>
      <color theme="1"/>
      <name val="ＭＳ 明朝"/>
      <family val="1"/>
      <charset val="128"/>
    </font>
    <font>
      <sz val="6"/>
      <color theme="1"/>
      <name val="ＭＳ 明朝"/>
      <family val="1"/>
      <charset val="128"/>
    </font>
    <font>
      <sz val="11"/>
      <color theme="1"/>
      <name val="ＭＳ Ｐゴシック"/>
      <family val="3"/>
      <charset val="128"/>
    </font>
    <font>
      <sz val="8"/>
      <color theme="1"/>
      <name val="ＭＳ Ｐゴシック"/>
      <family val="3"/>
      <charset val="128"/>
    </font>
    <font>
      <sz val="7"/>
      <color theme="1"/>
      <name val="ＭＳ Ｐゴシック"/>
      <family val="3"/>
      <charset val="128"/>
    </font>
    <font>
      <sz val="8"/>
      <color theme="1"/>
      <name val="ＭＳ ゴシック"/>
      <family val="3"/>
      <charset val="128"/>
    </font>
    <font>
      <sz val="8"/>
      <color rgb="FFFF0000"/>
      <name val="ＭＳ 明朝"/>
      <family val="1"/>
      <charset val="128"/>
    </font>
    <font>
      <sz val="8"/>
      <color rgb="FFFF0000"/>
      <name val="ＭＳ ゴシック"/>
      <family val="3"/>
      <charset val="128"/>
    </font>
    <font>
      <sz val="6"/>
      <color rgb="FFFF0000"/>
      <name val="ＭＳ 明朝"/>
      <family val="1"/>
      <charset val="128"/>
    </font>
    <font>
      <sz val="6"/>
      <name val="ＭＳ 明朝"/>
      <family val="1"/>
      <charset val="128"/>
    </font>
    <font>
      <sz val="12"/>
      <name val="ＭＳ 明朝"/>
      <family val="1"/>
      <charset val="128"/>
    </font>
    <font>
      <b/>
      <sz val="16"/>
      <color theme="1"/>
      <name val="ＭＳ ゴシック"/>
      <family val="3"/>
      <charset val="128"/>
    </font>
    <font>
      <b/>
      <sz val="12"/>
      <color theme="1"/>
      <name val="ＭＳ ゴシック"/>
      <family val="3"/>
      <charset val="128"/>
    </font>
    <font>
      <sz val="11"/>
      <name val="ＭＳ Ｐ明朝"/>
      <family val="1"/>
      <charset val="128"/>
    </font>
    <font>
      <sz val="11"/>
      <name val="ＭＳ 明朝"/>
      <family val="1"/>
      <charset val="128"/>
    </font>
    <font>
      <sz val="10"/>
      <name val="ＭＳ 明朝"/>
      <family val="1"/>
      <charset val="128"/>
    </font>
    <font>
      <sz val="1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4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bottom style="dotted">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top/>
      <bottom style="double">
        <color indexed="64"/>
      </bottom>
      <diagonal/>
    </border>
    <border>
      <left style="thin">
        <color indexed="64"/>
      </left>
      <right/>
      <top/>
      <bottom style="double">
        <color indexed="64"/>
      </bottom>
      <diagonal/>
    </border>
    <border>
      <left/>
      <right/>
      <top style="dotted">
        <color indexed="64"/>
      </top>
      <bottom style="double">
        <color indexed="64"/>
      </bottom>
      <diagonal/>
    </border>
    <border>
      <left/>
      <right/>
      <top style="double">
        <color indexed="64"/>
      </top>
      <bottom/>
      <diagonal/>
    </border>
    <border>
      <left style="thin">
        <color indexed="64"/>
      </left>
      <right/>
      <top style="double">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4" fillId="0" borderId="0" applyFont="0" applyFill="0" applyBorder="0" applyAlignment="0" applyProtection="0"/>
    <xf numFmtId="38" fontId="12" fillId="0" borderId="0" applyFont="0" applyFill="0" applyBorder="0" applyAlignment="0" applyProtection="0">
      <alignment vertical="center"/>
    </xf>
    <xf numFmtId="0" fontId="12" fillId="0" borderId="0">
      <alignment vertical="center"/>
    </xf>
    <xf numFmtId="0" fontId="12" fillId="0" borderId="0"/>
    <xf numFmtId="38" fontId="12" fillId="0" borderId="0" applyFont="0" applyFill="0" applyBorder="0" applyAlignment="0" applyProtection="0"/>
    <xf numFmtId="0" fontId="12" fillId="0" borderId="0"/>
    <xf numFmtId="0" fontId="12" fillId="0" borderId="0"/>
    <xf numFmtId="0" fontId="12" fillId="0" borderId="0"/>
    <xf numFmtId="3" fontId="37" fillId="0" borderId="0" applyFont="0" applyFill="0" applyBorder="0" applyAlignment="0" applyProtection="0"/>
  </cellStyleXfs>
  <cellXfs count="451">
    <xf numFmtId="0" fontId="0" fillId="0" borderId="0" xfId="0">
      <alignment vertical="center"/>
    </xf>
    <xf numFmtId="0" fontId="5" fillId="0" borderId="10" xfId="0" applyFont="1" applyBorder="1">
      <alignment vertical="center"/>
    </xf>
    <xf numFmtId="0" fontId="5" fillId="0" borderId="1" xfId="0" applyFont="1" applyBorder="1">
      <alignment vertical="center"/>
    </xf>
    <xf numFmtId="0" fontId="5" fillId="0" borderId="9" xfId="0" applyFont="1" applyBorder="1">
      <alignment vertical="center"/>
    </xf>
    <xf numFmtId="0" fontId="5" fillId="0" borderId="2" xfId="0" applyFont="1" applyBorder="1">
      <alignment vertical="center"/>
    </xf>
    <xf numFmtId="0" fontId="6" fillId="0" borderId="0" xfId="0" applyFont="1">
      <alignment vertical="center"/>
    </xf>
    <xf numFmtId="0" fontId="6" fillId="0" borderId="12" xfId="0" applyFont="1" applyBorder="1">
      <alignment vertical="center"/>
    </xf>
    <xf numFmtId="49"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49"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5" fillId="0" borderId="0" xfId="0" applyFont="1">
      <alignment vertical="center"/>
    </xf>
    <xf numFmtId="0" fontId="5" fillId="0" borderId="7" xfId="0" applyFont="1" applyBorder="1">
      <alignment vertical="center"/>
    </xf>
    <xf numFmtId="0" fontId="6" fillId="0" borderId="1" xfId="0" applyFont="1" applyBorder="1">
      <alignment vertical="center"/>
    </xf>
    <xf numFmtId="0" fontId="6" fillId="0" borderId="0" xfId="0" applyFont="1" applyAlignment="1">
      <alignment horizontal="right" vertical="center"/>
    </xf>
    <xf numFmtId="0" fontId="5" fillId="0" borderId="12" xfId="0" applyFont="1" applyBorder="1">
      <alignment vertical="center"/>
    </xf>
    <xf numFmtId="0" fontId="5" fillId="0" borderId="13" xfId="0" applyFont="1" applyBorder="1">
      <alignment vertical="center"/>
    </xf>
    <xf numFmtId="38" fontId="5" fillId="0" borderId="7" xfId="1" applyFont="1" applyBorder="1" applyAlignment="1">
      <alignment vertical="center"/>
    </xf>
    <xf numFmtId="38" fontId="5" fillId="0" borderId="10" xfId="1" applyFont="1" applyBorder="1" applyAlignment="1">
      <alignment vertical="center"/>
    </xf>
    <xf numFmtId="38" fontId="5" fillId="0" borderId="9" xfId="1" applyFont="1" applyBorder="1" applyAlignment="1">
      <alignment vertical="center"/>
    </xf>
    <xf numFmtId="38" fontId="5" fillId="0" borderId="13" xfId="1" applyFont="1" applyBorder="1" applyAlignment="1">
      <alignment vertical="center"/>
    </xf>
    <xf numFmtId="0" fontId="5" fillId="0" borderId="10" xfId="0" applyFont="1" applyBorder="1" applyAlignment="1">
      <alignment horizontal="center" vertical="center"/>
    </xf>
    <xf numFmtId="0" fontId="6" fillId="0" borderId="9" xfId="0" applyFont="1" applyBorder="1" applyAlignment="1">
      <alignment horizontal="center" vertical="center"/>
    </xf>
    <xf numFmtId="0" fontId="5" fillId="0" borderId="9" xfId="0" applyFont="1" applyBorder="1" applyAlignment="1">
      <alignment horizontal="center" vertical="center"/>
    </xf>
    <xf numFmtId="49" fontId="6" fillId="0" borderId="10" xfId="0" applyNumberFormat="1" applyFont="1" applyBorder="1" applyAlignment="1">
      <alignment horizontal="center" vertical="center"/>
    </xf>
    <xf numFmtId="49" fontId="6" fillId="0" borderId="13" xfId="0" applyNumberFormat="1" applyFont="1" applyBorder="1" applyAlignment="1">
      <alignment horizontal="center" vertical="center"/>
    </xf>
    <xf numFmtId="9" fontId="5" fillId="0" borderId="2" xfId="2" applyFont="1" applyBorder="1" applyAlignment="1">
      <alignment vertical="center"/>
    </xf>
    <xf numFmtId="0" fontId="7" fillId="0" borderId="0" xfId="0" applyFont="1">
      <alignment vertical="center"/>
    </xf>
    <xf numFmtId="0" fontId="8" fillId="0" borderId="0" xfId="0" applyFont="1" applyAlignment="1">
      <alignment horizontal="distributed" vertical="center"/>
    </xf>
    <xf numFmtId="0" fontId="8" fillId="0" borderId="0" xfId="0" applyFont="1">
      <alignment vertical="center"/>
    </xf>
    <xf numFmtId="0" fontId="8" fillId="0" borderId="12" xfId="0" applyFont="1" applyBorder="1" applyAlignment="1">
      <alignment horizontal="distributed" vertical="center"/>
    </xf>
    <xf numFmtId="0" fontId="8" fillId="0" borderId="12"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11" xfId="0" applyFont="1" applyBorder="1">
      <alignment vertical="center"/>
    </xf>
    <xf numFmtId="0" fontId="8" fillId="0" borderId="1" xfId="0" applyFont="1" applyBorder="1">
      <alignment vertical="center"/>
    </xf>
    <xf numFmtId="0" fontId="8" fillId="0" borderId="2" xfId="0" applyFont="1" applyBorder="1" applyAlignment="1">
      <alignment horizontal="distributed" vertical="center"/>
    </xf>
    <xf numFmtId="0" fontId="8" fillId="0" borderId="2" xfId="0" applyFont="1" applyBorder="1">
      <alignment vertical="center"/>
    </xf>
    <xf numFmtId="0" fontId="8" fillId="0" borderId="11" xfId="0" applyFont="1" applyBorder="1" applyAlignment="1">
      <alignment horizontal="left" vertical="center"/>
    </xf>
    <xf numFmtId="0" fontId="7" fillId="0" borderId="0" xfId="0" applyFont="1" applyAlignment="1">
      <alignment horizontal="right" vertical="center"/>
    </xf>
    <xf numFmtId="0" fontId="4" fillId="0" borderId="0" xfId="0" applyFont="1" applyAlignment="1">
      <alignment horizontal="right" vertical="center"/>
    </xf>
    <xf numFmtId="176" fontId="11" fillId="0" borderId="0" xfId="0" applyNumberFormat="1" applyFont="1" applyAlignment="1">
      <alignment horizontal="right" vertical="center"/>
    </xf>
    <xf numFmtId="0" fontId="4" fillId="0" borderId="0" xfId="0" applyFont="1">
      <alignment vertical="center"/>
    </xf>
    <xf numFmtId="0" fontId="8" fillId="0" borderId="11" xfId="0" applyFont="1" applyBorder="1" applyAlignment="1">
      <alignment horizontal="right" vertical="center"/>
    </xf>
    <xf numFmtId="0" fontId="8" fillId="0" borderId="0" xfId="0" applyFont="1" applyAlignment="1">
      <alignment horizontal="left" vertical="center"/>
    </xf>
    <xf numFmtId="49"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5" fillId="2" borderId="0" xfId="0" applyFont="1" applyFill="1">
      <alignment vertical="center"/>
    </xf>
    <xf numFmtId="0" fontId="6" fillId="2" borderId="0" xfId="0" applyFont="1" applyFill="1">
      <alignment vertical="center"/>
    </xf>
    <xf numFmtId="38" fontId="5" fillId="2" borderId="7" xfId="1" applyFont="1" applyFill="1" applyBorder="1" applyAlignment="1">
      <alignment vertical="center"/>
    </xf>
    <xf numFmtId="0" fontId="5" fillId="2" borderId="7" xfId="0" applyFont="1" applyFill="1" applyBorder="1">
      <alignment vertical="center"/>
    </xf>
    <xf numFmtId="0" fontId="5" fillId="2" borderId="4" xfId="0" applyFont="1" applyFill="1" applyBorder="1">
      <alignment vertical="center"/>
    </xf>
    <xf numFmtId="0" fontId="6" fillId="2" borderId="4" xfId="0" applyFont="1" applyFill="1" applyBorder="1">
      <alignment vertical="center"/>
    </xf>
    <xf numFmtId="38" fontId="5" fillId="2" borderId="3" xfId="1" applyFont="1" applyFill="1" applyBorder="1" applyAlignment="1">
      <alignment vertical="center"/>
    </xf>
    <xf numFmtId="0" fontId="5" fillId="2" borderId="3" xfId="0" applyFont="1" applyFill="1" applyBorder="1">
      <alignment vertical="center"/>
    </xf>
    <xf numFmtId="177" fontId="5" fillId="0" borderId="19" xfId="0" applyNumberFormat="1" applyFont="1" applyBorder="1" applyAlignment="1">
      <alignment horizontal="center" vertical="center"/>
    </xf>
    <xf numFmtId="49" fontId="5" fillId="0" borderId="19" xfId="0" applyNumberFormat="1" applyFont="1" applyBorder="1" applyAlignment="1">
      <alignment horizontal="center" vertical="center"/>
    </xf>
    <xf numFmtId="0" fontId="5" fillId="0" borderId="7" xfId="1" applyNumberFormat="1" applyFont="1" applyBorder="1" applyAlignment="1">
      <alignment vertical="center"/>
    </xf>
    <xf numFmtId="0" fontId="5" fillId="0" borderId="16" xfId="0" applyFont="1" applyBorder="1">
      <alignment vertical="center"/>
    </xf>
    <xf numFmtId="0" fontId="5" fillId="0" borderId="15" xfId="0" applyFont="1" applyBorder="1">
      <alignment vertical="center"/>
    </xf>
    <xf numFmtId="0" fontId="5" fillId="0" borderId="10" xfId="1" applyNumberFormat="1" applyFont="1" applyBorder="1" applyAlignment="1">
      <alignment vertical="center"/>
    </xf>
    <xf numFmtId="2" fontId="5" fillId="0" borderId="9" xfId="1" applyNumberFormat="1" applyFont="1" applyBorder="1" applyAlignment="1">
      <alignment vertical="center"/>
    </xf>
    <xf numFmtId="2" fontId="5" fillId="0" borderId="9" xfId="0" applyNumberFormat="1" applyFont="1" applyBorder="1">
      <alignment vertical="center"/>
    </xf>
    <xf numFmtId="0" fontId="6" fillId="0" borderId="10" xfId="0" applyFont="1" applyBorder="1">
      <alignment vertical="center"/>
    </xf>
    <xf numFmtId="2" fontId="6" fillId="0" borderId="9" xfId="0" applyNumberFormat="1" applyFont="1" applyBorder="1">
      <alignment vertical="center"/>
    </xf>
    <xf numFmtId="0" fontId="6" fillId="0" borderId="7" xfId="0" applyFont="1" applyBorder="1">
      <alignment vertical="center"/>
    </xf>
    <xf numFmtId="0" fontId="6" fillId="2" borderId="3" xfId="0" applyFont="1" applyFill="1" applyBorder="1">
      <alignment vertical="center"/>
    </xf>
    <xf numFmtId="0" fontId="5" fillId="2" borderId="3" xfId="1" applyNumberFormat="1" applyFont="1" applyFill="1" applyBorder="1" applyAlignment="1">
      <alignment vertical="center"/>
    </xf>
    <xf numFmtId="49" fontId="6" fillId="0" borderId="20" xfId="0" applyNumberFormat="1" applyFont="1" applyBorder="1" applyAlignment="1">
      <alignment horizontal="center" vertical="center"/>
    </xf>
    <xf numFmtId="49" fontId="6" fillId="0" borderId="21" xfId="0" applyNumberFormat="1" applyFont="1" applyBorder="1" applyAlignment="1">
      <alignment horizontal="center" vertical="center"/>
    </xf>
    <xf numFmtId="178" fontId="5" fillId="0" borderId="0" xfId="1" applyNumberFormat="1" applyFont="1" applyBorder="1" applyAlignment="1">
      <alignment vertical="center"/>
    </xf>
    <xf numFmtId="0" fontId="6" fillId="0" borderId="22" xfId="0" applyFont="1" applyBorder="1">
      <alignment vertical="center"/>
    </xf>
    <xf numFmtId="0" fontId="6" fillId="0" borderId="23" xfId="0" applyFont="1" applyBorder="1">
      <alignment vertical="center"/>
    </xf>
    <xf numFmtId="49" fontId="6" fillId="0" borderId="0" xfId="0" applyNumberFormat="1" applyFont="1">
      <alignment vertical="center"/>
    </xf>
    <xf numFmtId="38" fontId="5" fillId="0" borderId="0" xfId="1" applyFont="1" applyBorder="1" applyAlignment="1">
      <alignment vertical="center"/>
    </xf>
    <xf numFmtId="9" fontId="5" fillId="0" borderId="12" xfId="2" applyFont="1" applyBorder="1" applyAlignment="1">
      <alignment vertical="center"/>
    </xf>
    <xf numFmtId="49" fontId="17" fillId="0" borderId="10" xfId="0" applyNumberFormat="1" applyFont="1" applyBorder="1" applyAlignment="1">
      <alignment horizontal="center" vertical="center"/>
    </xf>
    <xf numFmtId="38" fontId="17" fillId="0" borderId="21" xfId="1" applyFont="1" applyBorder="1" applyAlignment="1">
      <alignment vertical="center"/>
    </xf>
    <xf numFmtId="38" fontId="17" fillId="0" borderId="7" xfId="1" applyFont="1" applyBorder="1" applyAlignment="1">
      <alignment vertical="center"/>
    </xf>
    <xf numFmtId="38" fontId="17" fillId="0" borderId="10" xfId="1" applyFont="1" applyBorder="1" applyAlignment="1">
      <alignment vertical="center"/>
    </xf>
    <xf numFmtId="3" fontId="17" fillId="0" borderId="21" xfId="1" applyNumberFormat="1" applyFont="1" applyBorder="1" applyAlignment="1">
      <alignment vertical="center"/>
    </xf>
    <xf numFmtId="0" fontId="18" fillId="0" borderId="0" xfId="0" applyFont="1" applyAlignment="1">
      <alignment horizontal="right" vertical="center"/>
    </xf>
    <xf numFmtId="0" fontId="18" fillId="0" borderId="0" xfId="0" applyFont="1">
      <alignment vertical="center"/>
    </xf>
    <xf numFmtId="0" fontId="9" fillId="0" borderId="11" xfId="0" applyFont="1" applyBorder="1" applyAlignment="1">
      <alignment horizontal="right" vertical="center"/>
    </xf>
    <xf numFmtId="176" fontId="9" fillId="0" borderId="11" xfId="0" applyNumberFormat="1" applyFont="1" applyBorder="1" applyAlignment="1">
      <alignment horizontal="right" vertical="center"/>
    </xf>
    <xf numFmtId="0" fontId="9" fillId="0" borderId="11" xfId="0" applyFont="1" applyBorder="1" applyAlignment="1">
      <alignment horizontal="left" vertical="center"/>
    </xf>
    <xf numFmtId="0" fontId="9" fillId="0" borderId="14" xfId="0" applyFont="1" applyBorder="1" applyAlignment="1">
      <alignment horizontal="right" vertical="center"/>
    </xf>
    <xf numFmtId="176" fontId="9" fillId="0" borderId="14" xfId="0" applyNumberFormat="1" applyFont="1" applyBorder="1" applyAlignment="1">
      <alignment horizontal="right" vertical="center"/>
    </xf>
    <xf numFmtId="0" fontId="9" fillId="0" borderId="14" xfId="0" applyFont="1" applyBorder="1" applyAlignment="1">
      <alignment horizontal="left"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9" fillId="0" borderId="0" xfId="6" applyFont="1" applyAlignment="1">
      <alignment horizontal="left" vertical="center" wrapText="1"/>
    </xf>
    <xf numFmtId="0" fontId="20" fillId="0" borderId="0" xfId="6" applyFont="1" applyAlignment="1">
      <alignment horizontal="left" vertical="center"/>
    </xf>
    <xf numFmtId="40" fontId="21" fillId="0" borderId="0" xfId="7" applyNumberFormat="1" applyFont="1" applyFill="1" applyAlignment="1">
      <alignment horizontal="center" vertical="center"/>
    </xf>
    <xf numFmtId="0" fontId="16" fillId="0" borderId="0" xfId="6" applyFont="1" applyAlignment="1">
      <alignment horizontal="center" vertical="center" shrinkToFit="1"/>
    </xf>
    <xf numFmtId="0" fontId="21" fillId="0" borderId="0" xfId="6" applyFont="1" applyAlignment="1">
      <alignment horizontal="center" vertical="center"/>
    </xf>
    <xf numFmtId="0" fontId="22" fillId="0" borderId="0" xfId="6" applyFont="1" applyAlignment="1">
      <alignment horizontal="center" vertical="center" wrapText="1"/>
    </xf>
    <xf numFmtId="0" fontId="21" fillId="0" borderId="0" xfId="6" applyFont="1" applyAlignment="1">
      <alignment horizontal="center" vertical="center" shrinkToFit="1"/>
    </xf>
    <xf numFmtId="40" fontId="21" fillId="0" borderId="0" xfId="6" applyNumberFormat="1" applyFont="1" applyAlignment="1">
      <alignment vertical="center"/>
    </xf>
    <xf numFmtId="0" fontId="21" fillId="0" borderId="0" xfId="6" applyFont="1" applyAlignment="1">
      <alignment vertical="center"/>
    </xf>
    <xf numFmtId="0" fontId="21" fillId="0" borderId="0" xfId="6" applyFont="1" applyAlignment="1">
      <alignment horizontal="right" vertical="center"/>
    </xf>
    <xf numFmtId="0" fontId="19" fillId="0" borderId="0" xfId="6" applyFont="1" applyAlignment="1">
      <alignment vertical="center"/>
    </xf>
    <xf numFmtId="0" fontId="19" fillId="0" borderId="0" xfId="6" applyFont="1" applyAlignment="1">
      <alignment horizontal="center" vertical="center"/>
    </xf>
    <xf numFmtId="40" fontId="21" fillId="0" borderId="0" xfId="6" applyNumberFormat="1" applyFont="1" applyAlignment="1">
      <alignment horizontal="right" vertical="center"/>
    </xf>
    <xf numFmtId="0" fontId="22" fillId="0" borderId="9" xfId="6" applyFont="1" applyBorder="1" applyAlignment="1">
      <alignment horizontal="center" vertical="center"/>
    </xf>
    <xf numFmtId="40" fontId="22" fillId="0" borderId="9" xfId="7" applyNumberFormat="1" applyFont="1" applyFill="1" applyBorder="1" applyAlignment="1">
      <alignment horizontal="center" vertical="center"/>
    </xf>
    <xf numFmtId="0" fontId="16" fillId="0" borderId="20" xfId="6" applyFont="1" applyBorder="1" applyAlignment="1">
      <alignment horizontal="center" vertical="center" shrinkToFit="1"/>
    </xf>
    <xf numFmtId="0" fontId="22" fillId="0" borderId="20" xfId="6" applyFont="1" applyBorder="1" applyAlignment="1">
      <alignment horizontal="center" vertical="center"/>
    </xf>
    <xf numFmtId="0" fontId="22" fillId="0" borderId="9" xfId="6" applyFont="1" applyBorder="1" applyAlignment="1">
      <alignment horizontal="center" vertical="center" wrapText="1"/>
    </xf>
    <xf numFmtId="0" fontId="22" fillId="0" borderId="20" xfId="6" applyFont="1" applyBorder="1" applyAlignment="1">
      <alignment horizontal="center" vertical="center" shrinkToFit="1"/>
    </xf>
    <xf numFmtId="40" fontId="22" fillId="0" borderId="9" xfId="6" applyNumberFormat="1" applyFont="1" applyBorder="1" applyAlignment="1">
      <alignment vertical="center" shrinkToFit="1"/>
    </xf>
    <xf numFmtId="0" fontId="21" fillId="0" borderId="9" xfId="6" applyFont="1" applyBorder="1" applyAlignment="1">
      <alignment horizontal="center" vertical="center"/>
    </xf>
    <xf numFmtId="0" fontId="24" fillId="0" borderId="0" xfId="6" applyFont="1"/>
    <xf numFmtId="40" fontId="22" fillId="0" borderId="7" xfId="7" applyNumberFormat="1" applyFont="1" applyFill="1" applyBorder="1" applyAlignment="1">
      <alignment horizontal="center" vertical="center" shrinkToFit="1"/>
    </xf>
    <xf numFmtId="0" fontId="22" fillId="0" borderId="25" xfId="6" applyFont="1" applyBorder="1" applyAlignment="1">
      <alignment horizontal="center" vertical="center"/>
    </xf>
    <xf numFmtId="0" fontId="22" fillId="0" borderId="25" xfId="6" applyFont="1" applyBorder="1" applyAlignment="1">
      <alignment horizontal="center" vertical="center" wrapText="1"/>
    </xf>
    <xf numFmtId="40" fontId="22" fillId="0" borderId="7" xfId="6" applyNumberFormat="1" applyFont="1" applyBorder="1" applyAlignment="1">
      <alignment horizontal="center" vertical="center" shrinkToFit="1"/>
    </xf>
    <xf numFmtId="0" fontId="23" fillId="0" borderId="0" xfId="6" applyFont="1" applyAlignment="1">
      <alignment horizontal="center" vertical="center" wrapText="1"/>
    </xf>
    <xf numFmtId="0" fontId="21" fillId="0" borderId="20" xfId="6" applyFont="1" applyBorder="1" applyAlignment="1">
      <alignment horizontal="center" vertical="center"/>
    </xf>
    <xf numFmtId="0" fontId="21" fillId="0" borderId="25" xfId="6" applyFont="1" applyBorder="1" applyAlignment="1">
      <alignment horizontal="center" vertical="center"/>
    </xf>
    <xf numFmtId="0" fontId="21" fillId="0" borderId="25" xfId="6" applyFont="1" applyBorder="1" applyAlignment="1">
      <alignment horizontal="left" vertical="center"/>
    </xf>
    <xf numFmtId="0" fontId="22" fillId="0" borderId="7" xfId="6" applyFont="1" applyBorder="1" applyAlignment="1">
      <alignment horizontal="center" vertical="center"/>
    </xf>
    <xf numFmtId="40" fontId="22" fillId="0" borderId="7" xfId="7" applyNumberFormat="1" applyFont="1" applyFill="1" applyBorder="1" applyAlignment="1">
      <alignment horizontal="center" vertical="center"/>
    </xf>
    <xf numFmtId="0" fontId="16" fillId="0" borderId="25" xfId="6" applyFont="1" applyBorder="1" applyAlignment="1">
      <alignment horizontal="center" vertical="center" shrinkToFit="1"/>
    </xf>
    <xf numFmtId="0" fontId="22" fillId="0" borderId="25" xfId="6" applyFont="1" applyBorder="1" applyAlignment="1">
      <alignment horizontal="center" vertical="center" shrinkToFit="1"/>
    </xf>
    <xf numFmtId="0" fontId="21" fillId="0" borderId="21" xfId="6" applyFont="1" applyBorder="1" applyAlignment="1">
      <alignment horizontal="center" vertical="center"/>
    </xf>
    <xf numFmtId="0" fontId="21" fillId="0" borderId="25" xfId="6" applyFont="1" applyBorder="1" applyAlignment="1">
      <alignment horizontal="right" vertical="center"/>
    </xf>
    <xf numFmtId="3" fontId="21" fillId="0" borderId="25" xfId="6" applyNumberFormat="1" applyFont="1" applyBorder="1" applyAlignment="1">
      <alignment horizontal="right" vertical="center"/>
    </xf>
    <xf numFmtId="0" fontId="19" fillId="0" borderId="2" xfId="6" applyFont="1" applyBorder="1" applyAlignment="1">
      <alignment horizontal="left" vertical="center" wrapText="1"/>
    </xf>
    <xf numFmtId="40" fontId="22" fillId="0" borderId="20" xfId="7" applyNumberFormat="1" applyFont="1" applyFill="1" applyBorder="1" applyAlignment="1">
      <alignment vertical="center" shrinkToFit="1"/>
    </xf>
    <xf numFmtId="0" fontId="22" fillId="0" borderId="20" xfId="6" quotePrefix="1" applyFont="1" applyBorder="1" applyAlignment="1">
      <alignment horizontal="center" vertical="center" shrinkToFit="1"/>
    </xf>
    <xf numFmtId="0" fontId="22" fillId="0" borderId="26" xfId="6" applyFont="1" applyBorder="1" applyAlignment="1">
      <alignment horizontal="center" vertical="center" shrinkToFit="1"/>
    </xf>
    <xf numFmtId="38" fontId="27" fillId="0" borderId="20" xfId="7" applyFont="1" applyFill="1" applyBorder="1" applyAlignment="1">
      <alignment horizontal="center" vertical="center"/>
    </xf>
    <xf numFmtId="38" fontId="27" fillId="0" borderId="9" xfId="7" applyFont="1" applyFill="1" applyBorder="1" applyAlignment="1">
      <alignment horizontal="center" vertical="center"/>
    </xf>
    <xf numFmtId="0" fontId="27" fillId="0" borderId="9" xfId="6" applyFont="1" applyBorder="1" applyAlignment="1">
      <alignment horizontal="center" vertical="center"/>
    </xf>
    <xf numFmtId="0" fontId="27" fillId="0" borderId="20" xfId="6" applyFont="1" applyBorder="1" applyAlignment="1">
      <alignment horizontal="center" vertical="center"/>
    </xf>
    <xf numFmtId="0" fontId="22" fillId="0" borderId="0" xfId="6" applyFont="1" applyAlignment="1">
      <alignment horizontal="center" vertical="center"/>
    </xf>
    <xf numFmtId="38" fontId="19" fillId="0" borderId="0" xfId="6" applyNumberFormat="1" applyFont="1" applyAlignment="1">
      <alignment vertical="center"/>
    </xf>
    <xf numFmtId="0" fontId="19" fillId="0" borderId="17" xfId="6" applyFont="1" applyBorder="1" applyAlignment="1">
      <alignment horizontal="left" vertical="center" wrapText="1"/>
    </xf>
    <xf numFmtId="40" fontId="28" fillId="0" borderId="29" xfId="7" applyNumberFormat="1" applyFont="1" applyFill="1" applyBorder="1" applyAlignment="1">
      <alignment vertical="center" shrinkToFit="1"/>
    </xf>
    <xf numFmtId="38" fontId="27" fillId="0" borderId="29" xfId="7" applyFont="1" applyFill="1" applyBorder="1" applyAlignment="1">
      <alignment horizontal="center" vertical="center"/>
    </xf>
    <xf numFmtId="0" fontId="29" fillId="0" borderId="29" xfId="6" applyFont="1" applyBorder="1" applyAlignment="1">
      <alignment horizontal="center" vertical="center"/>
    </xf>
    <xf numFmtId="40" fontId="27" fillId="0" borderId="20" xfId="7" applyNumberFormat="1" applyFont="1" applyFill="1" applyBorder="1" applyAlignment="1">
      <alignment horizontal="center" vertical="center"/>
    </xf>
    <xf numFmtId="0" fontId="13" fillId="0" borderId="20" xfId="6" applyFont="1" applyBorder="1" applyAlignment="1">
      <alignment horizontal="center" vertical="center"/>
    </xf>
    <xf numFmtId="40" fontId="22" fillId="0" borderId="21" xfId="7" applyNumberFormat="1" applyFont="1" applyFill="1" applyBorder="1" applyAlignment="1">
      <alignment vertical="center" shrinkToFit="1"/>
    </xf>
    <xf numFmtId="0" fontId="22" fillId="0" borderId="21" xfId="6" applyFont="1" applyBorder="1" applyAlignment="1">
      <alignment horizontal="right" vertical="center" shrinkToFit="1"/>
    </xf>
    <xf numFmtId="38" fontId="27" fillId="0" borderId="21" xfId="7" applyFont="1" applyFill="1" applyBorder="1" applyAlignment="1">
      <alignment horizontal="center" vertical="center"/>
    </xf>
    <xf numFmtId="0" fontId="29" fillId="0" borderId="21" xfId="6" applyFont="1" applyBorder="1" applyAlignment="1">
      <alignment horizontal="center" vertical="center"/>
    </xf>
    <xf numFmtId="40" fontId="22" fillId="0" borderId="25" xfId="7" applyNumberFormat="1" applyFont="1" applyFill="1" applyBorder="1" applyAlignment="1">
      <alignment vertical="center" shrinkToFit="1"/>
    </xf>
    <xf numFmtId="0" fontId="22" fillId="0" borderId="25" xfId="6" applyFont="1" applyBorder="1" applyAlignment="1">
      <alignment horizontal="right" vertical="center" shrinkToFit="1"/>
    </xf>
    <xf numFmtId="38" fontId="27" fillId="0" borderId="25" xfId="7" applyFont="1" applyFill="1" applyBorder="1" applyAlignment="1">
      <alignment horizontal="center" vertical="center"/>
    </xf>
    <xf numFmtId="0" fontId="29" fillId="0" borderId="25" xfId="6" applyFont="1" applyBorder="1" applyAlignment="1">
      <alignment horizontal="center" vertical="center"/>
    </xf>
    <xf numFmtId="40" fontId="22" fillId="0" borderId="27" xfId="7" applyNumberFormat="1" applyFont="1" applyFill="1" applyBorder="1" applyAlignment="1">
      <alignment vertical="center" shrinkToFit="1"/>
    </xf>
    <xf numFmtId="40" fontId="22" fillId="0" borderId="28" xfId="7" applyNumberFormat="1" applyFont="1" applyFill="1" applyBorder="1" applyAlignment="1">
      <alignment horizontal="right" vertical="center" shrinkToFit="1"/>
    </xf>
    <xf numFmtId="38" fontId="27" fillId="0" borderId="27" xfId="7" applyFont="1" applyFill="1" applyBorder="1" applyAlignment="1">
      <alignment horizontal="center" vertical="center"/>
    </xf>
    <xf numFmtId="38" fontId="27" fillId="0" borderId="28" xfId="7" applyFont="1" applyFill="1" applyBorder="1" applyAlignment="1">
      <alignment horizontal="center" vertical="center"/>
    </xf>
    <xf numFmtId="0" fontId="27" fillId="0" borderId="28" xfId="6" applyFont="1" applyBorder="1" applyAlignment="1">
      <alignment horizontal="center" vertical="center"/>
    </xf>
    <xf numFmtId="0" fontId="27" fillId="0" borderId="27" xfId="6" applyFont="1" applyBorder="1" applyAlignment="1">
      <alignment horizontal="center" vertical="center"/>
    </xf>
    <xf numFmtId="0" fontId="13" fillId="0" borderId="27" xfId="6" applyFont="1" applyBorder="1" applyAlignment="1">
      <alignment horizontal="center" vertical="center"/>
    </xf>
    <xf numFmtId="40" fontId="22" fillId="0" borderId="32" xfId="7" applyNumberFormat="1" applyFont="1" applyFill="1" applyBorder="1" applyAlignment="1">
      <alignment vertical="center" shrinkToFit="1"/>
    </xf>
    <xf numFmtId="40" fontId="22" fillId="0" borderId="29" xfId="7" applyNumberFormat="1" applyFont="1" applyFill="1" applyBorder="1" applyAlignment="1">
      <alignment vertical="center" shrinkToFit="1"/>
    </xf>
    <xf numFmtId="0" fontId="22" fillId="0" borderId="29" xfId="6" applyFont="1" applyBorder="1" applyAlignment="1">
      <alignment horizontal="right" vertical="center" shrinkToFit="1"/>
    </xf>
    <xf numFmtId="38" fontId="22" fillId="0" borderId="26" xfId="7" applyFont="1" applyFill="1" applyBorder="1" applyAlignment="1">
      <alignment horizontal="center" vertical="center"/>
    </xf>
    <xf numFmtId="40" fontId="23" fillId="0" borderId="26" xfId="7" applyNumberFormat="1" applyFont="1" applyFill="1" applyBorder="1" applyAlignment="1">
      <alignment horizontal="center" vertical="center"/>
    </xf>
    <xf numFmtId="40" fontId="22" fillId="0" borderId="26" xfId="7" applyNumberFormat="1" applyFont="1" applyFill="1" applyBorder="1" applyAlignment="1">
      <alignment vertical="center" shrinkToFit="1"/>
    </xf>
    <xf numFmtId="38" fontId="22" fillId="0" borderId="26" xfId="7" applyFont="1" applyFill="1" applyBorder="1" applyAlignment="1">
      <alignment horizontal="center" vertical="center" shrinkToFit="1"/>
    </xf>
    <xf numFmtId="38" fontId="22" fillId="0" borderId="0" xfId="7" applyFont="1" applyFill="1" applyBorder="1" applyAlignment="1">
      <alignment horizontal="center" vertical="center"/>
    </xf>
    <xf numFmtId="38" fontId="28" fillId="0" borderId="26" xfId="7" applyFont="1" applyFill="1" applyBorder="1" applyAlignment="1">
      <alignment horizontal="center" vertical="center"/>
    </xf>
    <xf numFmtId="40" fontId="30" fillId="0" borderId="26" xfId="7" applyNumberFormat="1" applyFont="1" applyFill="1" applyBorder="1" applyAlignment="1">
      <alignment horizontal="center" vertical="center"/>
    </xf>
    <xf numFmtId="40" fontId="28" fillId="0" borderId="26" xfId="7" applyNumberFormat="1" applyFont="1" applyFill="1" applyBorder="1" applyAlignment="1">
      <alignment vertical="center" shrinkToFit="1"/>
    </xf>
    <xf numFmtId="38" fontId="28" fillId="0" borderId="26" xfId="7" applyFont="1" applyFill="1" applyBorder="1" applyAlignment="1">
      <alignment horizontal="center" vertical="center" shrinkToFit="1"/>
    </xf>
    <xf numFmtId="40" fontId="21" fillId="0" borderId="0" xfId="7" applyNumberFormat="1" applyFont="1" applyFill="1" applyAlignment="1">
      <alignment vertical="center"/>
    </xf>
    <xf numFmtId="0" fontId="16" fillId="0" borderId="0" xfId="6" applyFont="1" applyAlignment="1">
      <alignment horizontal="left" vertical="center" shrinkToFit="1"/>
    </xf>
    <xf numFmtId="0" fontId="22" fillId="0" borderId="0" xfId="6" applyFont="1" applyAlignment="1">
      <alignment vertical="center"/>
    </xf>
    <xf numFmtId="38" fontId="19" fillId="0" borderId="0" xfId="7" applyFont="1" applyFill="1" applyAlignment="1">
      <alignment horizontal="left" vertical="center" wrapText="1"/>
    </xf>
    <xf numFmtId="38" fontId="21" fillId="0" borderId="0" xfId="7" applyFont="1" applyFill="1" applyAlignment="1">
      <alignment horizontal="center" vertical="center"/>
    </xf>
    <xf numFmtId="38" fontId="21" fillId="0" borderId="0" xfId="7" applyFont="1" applyFill="1" applyAlignment="1">
      <alignment vertical="center"/>
    </xf>
    <xf numFmtId="38" fontId="16" fillId="0" borderId="0" xfId="7" applyFont="1" applyFill="1" applyAlignment="1">
      <alignment horizontal="left" vertical="center" shrinkToFit="1"/>
    </xf>
    <xf numFmtId="38" fontId="21" fillId="0" borderId="0" xfId="7" applyFont="1" applyFill="1" applyAlignment="1">
      <alignment horizontal="center" vertical="center" shrinkToFit="1"/>
    </xf>
    <xf numFmtId="38" fontId="22" fillId="0" borderId="0" xfId="7" applyFont="1" applyFill="1" applyAlignment="1">
      <alignment horizontal="center" vertical="center" wrapText="1"/>
    </xf>
    <xf numFmtId="38" fontId="22" fillId="0" borderId="0" xfId="7" applyFont="1" applyFill="1" applyAlignment="1">
      <alignment vertical="center"/>
    </xf>
    <xf numFmtId="38" fontId="19" fillId="0" borderId="0" xfId="7" applyFont="1" applyFill="1" applyAlignment="1">
      <alignment vertical="center"/>
    </xf>
    <xf numFmtId="38" fontId="19" fillId="0" borderId="0" xfId="7" applyFont="1" applyFill="1" applyAlignment="1">
      <alignment horizontal="center" vertical="center"/>
    </xf>
    <xf numFmtId="40" fontId="16" fillId="0" borderId="0" xfId="6" applyNumberFormat="1" applyFont="1" applyAlignment="1">
      <alignment horizontal="center" vertical="center" shrinkToFit="1"/>
    </xf>
    <xf numFmtId="0" fontId="27" fillId="0" borderId="25" xfId="6" applyFont="1" applyBorder="1" applyAlignment="1">
      <alignment horizontal="center" vertical="center"/>
    </xf>
    <xf numFmtId="0" fontId="13" fillId="0" borderId="25" xfId="6" applyFont="1" applyBorder="1" applyAlignment="1">
      <alignment horizontal="center" vertical="center"/>
    </xf>
    <xf numFmtId="38" fontId="27" fillId="0" borderId="7" xfId="7" applyFont="1" applyFill="1" applyBorder="1" applyAlignment="1">
      <alignment horizontal="center" vertical="center"/>
    </xf>
    <xf numFmtId="40" fontId="22" fillId="0" borderId="7" xfId="7" applyNumberFormat="1" applyFont="1" applyFill="1" applyBorder="1" applyAlignment="1">
      <alignment horizontal="right" vertical="center" shrinkToFit="1"/>
    </xf>
    <xf numFmtId="0" fontId="27" fillId="0" borderId="7" xfId="6" applyFont="1" applyBorder="1" applyAlignment="1">
      <alignment horizontal="center" vertical="center"/>
    </xf>
    <xf numFmtId="0" fontId="32" fillId="0" borderId="0" xfId="8" applyFont="1" applyAlignment="1">
      <alignment vertical="center"/>
    </xf>
    <xf numFmtId="49" fontId="7" fillId="0" borderId="1" xfId="0" applyNumberFormat="1" applyFont="1" applyBorder="1">
      <alignment vertical="center"/>
    </xf>
    <xf numFmtId="0" fontId="7" fillId="0" borderId="35" xfId="0" applyFont="1" applyBorder="1" applyAlignment="1">
      <alignment horizontal="distributed" vertical="center"/>
    </xf>
    <xf numFmtId="0" fontId="10" fillId="0" borderId="17" xfId="0" applyFont="1" applyBorder="1" applyAlignment="1">
      <alignment vertical="center" shrinkToFit="1"/>
    </xf>
    <xf numFmtId="40" fontId="22" fillId="3" borderId="20" xfId="6" applyNumberFormat="1" applyFont="1" applyFill="1" applyBorder="1" applyAlignment="1">
      <alignment horizontal="right" vertical="center" shrinkToFit="1"/>
    </xf>
    <xf numFmtId="38" fontId="27" fillId="3" borderId="20" xfId="7" applyFont="1" applyFill="1" applyBorder="1" applyAlignment="1">
      <alignment horizontal="center" vertical="center"/>
    </xf>
    <xf numFmtId="38" fontId="27" fillId="3" borderId="9" xfId="7" applyFont="1" applyFill="1" applyBorder="1" applyAlignment="1">
      <alignment horizontal="center" vertical="center"/>
    </xf>
    <xf numFmtId="0" fontId="27" fillId="3" borderId="9" xfId="6" applyFont="1" applyFill="1" applyBorder="1" applyAlignment="1">
      <alignment horizontal="center" vertical="center"/>
    </xf>
    <xf numFmtId="0" fontId="27" fillId="3" borderId="20" xfId="6" applyFont="1" applyFill="1" applyBorder="1" applyAlignment="1">
      <alignment horizontal="center" vertical="center"/>
    </xf>
    <xf numFmtId="40" fontId="22" fillId="3" borderId="29" xfId="6" applyNumberFormat="1" applyFont="1" applyFill="1" applyBorder="1" applyAlignment="1">
      <alignment horizontal="right" vertical="center" shrinkToFit="1"/>
    </xf>
    <xf numFmtId="38" fontId="27" fillId="3" borderId="29" xfId="7" applyFont="1" applyFill="1" applyBorder="1" applyAlignment="1">
      <alignment horizontal="center" vertical="center"/>
    </xf>
    <xf numFmtId="38" fontId="27" fillId="3" borderId="30" xfId="7" applyFont="1" applyFill="1" applyBorder="1" applyAlignment="1">
      <alignment horizontal="center" vertical="center"/>
    </xf>
    <xf numFmtId="0" fontId="29" fillId="3" borderId="30" xfId="6" applyFont="1" applyFill="1" applyBorder="1" applyAlignment="1">
      <alignment horizontal="center" vertical="center"/>
    </xf>
    <xf numFmtId="0" fontId="29" fillId="3" borderId="29" xfId="6" applyFont="1" applyFill="1" applyBorder="1" applyAlignment="1">
      <alignment horizontal="center" vertical="center"/>
    </xf>
    <xf numFmtId="40" fontId="22" fillId="3" borderId="20" xfId="1" applyNumberFormat="1" applyFont="1" applyFill="1" applyBorder="1" applyAlignment="1">
      <alignment horizontal="right" vertical="center" shrinkToFit="1"/>
    </xf>
    <xf numFmtId="40" fontId="27" fillId="3" borderId="20" xfId="7" applyNumberFormat="1" applyFont="1" applyFill="1" applyBorder="1" applyAlignment="1">
      <alignment horizontal="center" vertical="center"/>
    </xf>
    <xf numFmtId="0" fontId="13" fillId="3" borderId="20" xfId="6" applyFont="1" applyFill="1" applyBorder="1" applyAlignment="1">
      <alignment horizontal="center" vertical="center"/>
    </xf>
    <xf numFmtId="0" fontId="29" fillId="3" borderId="20" xfId="6" applyFont="1" applyFill="1" applyBorder="1" applyAlignment="1">
      <alignment horizontal="center" vertical="center"/>
    </xf>
    <xf numFmtId="0" fontId="22" fillId="3" borderId="25" xfId="6" applyFont="1" applyFill="1" applyBorder="1" applyAlignment="1">
      <alignment horizontal="right" vertical="center" shrinkToFit="1"/>
    </xf>
    <xf numFmtId="38" fontId="27" fillId="3" borderId="25" xfId="7" applyFont="1" applyFill="1" applyBorder="1" applyAlignment="1">
      <alignment horizontal="center" vertical="center"/>
    </xf>
    <xf numFmtId="38" fontId="27" fillId="3" borderId="7" xfId="7" applyFont="1" applyFill="1" applyBorder="1" applyAlignment="1">
      <alignment horizontal="center" vertical="center"/>
    </xf>
    <xf numFmtId="0" fontId="29" fillId="3" borderId="7" xfId="6" applyFont="1" applyFill="1" applyBorder="1" applyAlignment="1">
      <alignment horizontal="center" vertical="center"/>
    </xf>
    <xf numFmtId="0" fontId="29" fillId="3" borderId="25" xfId="6" applyFont="1" applyFill="1" applyBorder="1" applyAlignment="1">
      <alignment horizontal="center" vertical="center"/>
    </xf>
    <xf numFmtId="40" fontId="22" fillId="3" borderId="28" xfId="7" applyNumberFormat="1" applyFont="1" applyFill="1" applyBorder="1" applyAlignment="1">
      <alignment horizontal="right" vertical="center" shrinkToFit="1"/>
    </xf>
    <xf numFmtId="38" fontId="27" fillId="3" borderId="27" xfId="7" applyFont="1" applyFill="1" applyBorder="1" applyAlignment="1">
      <alignment horizontal="center" vertical="center"/>
    </xf>
    <xf numFmtId="38" fontId="27" fillId="3" borderId="28" xfId="7" applyFont="1" applyFill="1" applyBorder="1" applyAlignment="1">
      <alignment horizontal="center" vertical="center"/>
    </xf>
    <xf numFmtId="0" fontId="27" fillId="3" borderId="28" xfId="6" applyFont="1" applyFill="1" applyBorder="1" applyAlignment="1">
      <alignment horizontal="center" vertical="center"/>
    </xf>
    <xf numFmtId="0" fontId="27" fillId="3" borderId="27" xfId="6" applyFont="1" applyFill="1" applyBorder="1" applyAlignment="1">
      <alignment horizontal="center" vertical="center"/>
    </xf>
    <xf numFmtId="0" fontId="13" fillId="3" borderId="27" xfId="6" applyFont="1" applyFill="1" applyBorder="1" applyAlignment="1">
      <alignment horizontal="center" vertical="center"/>
    </xf>
    <xf numFmtId="0" fontId="22" fillId="3" borderId="29" xfId="6" applyFont="1" applyFill="1" applyBorder="1" applyAlignment="1">
      <alignment horizontal="right" vertical="center" shrinkToFit="1"/>
    </xf>
    <xf numFmtId="40" fontId="22" fillId="3" borderId="7" xfId="7" applyNumberFormat="1" applyFont="1" applyFill="1" applyBorder="1" applyAlignment="1">
      <alignment horizontal="right" vertical="center" shrinkToFit="1"/>
    </xf>
    <xf numFmtId="0" fontId="27" fillId="3" borderId="7" xfId="6" applyFont="1" applyFill="1" applyBorder="1" applyAlignment="1">
      <alignment horizontal="center" vertical="center"/>
    </xf>
    <xf numFmtId="0" fontId="27" fillId="3" borderId="25" xfId="6" applyFont="1" applyFill="1" applyBorder="1" applyAlignment="1">
      <alignment horizontal="center" vertical="center"/>
    </xf>
    <xf numFmtId="0" fontId="13" fillId="3" borderId="25" xfId="6" applyFont="1" applyFill="1" applyBorder="1" applyAlignment="1">
      <alignment horizontal="center" vertical="center"/>
    </xf>
    <xf numFmtId="0" fontId="22" fillId="3" borderId="20" xfId="6" applyFont="1" applyFill="1" applyBorder="1" applyAlignment="1">
      <alignment horizontal="right" vertical="center" shrinkToFit="1"/>
    </xf>
    <xf numFmtId="0" fontId="22" fillId="3" borderId="21" xfId="6" applyFont="1" applyFill="1" applyBorder="1" applyAlignment="1">
      <alignment horizontal="right" vertical="center" shrinkToFit="1"/>
    </xf>
    <xf numFmtId="38" fontId="27" fillId="3" borderId="21" xfId="7" applyFont="1" applyFill="1" applyBorder="1" applyAlignment="1">
      <alignment horizontal="center" vertical="center"/>
    </xf>
    <xf numFmtId="0" fontId="29" fillId="3" borderId="21" xfId="6" applyFont="1" applyFill="1" applyBorder="1" applyAlignment="1">
      <alignment horizontal="center" vertical="center"/>
    </xf>
    <xf numFmtId="40" fontId="22" fillId="3" borderId="33" xfId="7" applyNumberFormat="1" applyFont="1" applyFill="1" applyBorder="1" applyAlignment="1">
      <alignment horizontal="right" vertical="center" shrinkToFit="1"/>
    </xf>
    <xf numFmtId="38" fontId="27" fillId="3" borderId="32" xfId="7" applyFont="1" applyFill="1" applyBorder="1" applyAlignment="1">
      <alignment horizontal="center" vertical="center"/>
    </xf>
    <xf numFmtId="38" fontId="27" fillId="3" borderId="33" xfId="7" applyFont="1" applyFill="1" applyBorder="1" applyAlignment="1">
      <alignment horizontal="center" vertical="center"/>
    </xf>
    <xf numFmtId="0" fontId="27" fillId="3" borderId="33" xfId="6" applyFont="1" applyFill="1" applyBorder="1" applyAlignment="1">
      <alignment horizontal="center" vertical="center"/>
    </xf>
    <xf numFmtId="0" fontId="27" fillId="3" borderId="32" xfId="6" applyFont="1" applyFill="1" applyBorder="1" applyAlignment="1">
      <alignment horizontal="center" vertical="center"/>
    </xf>
    <xf numFmtId="0" fontId="13" fillId="3" borderId="32" xfId="6" applyFont="1" applyFill="1" applyBorder="1" applyAlignment="1">
      <alignment horizontal="center" vertical="center"/>
    </xf>
    <xf numFmtId="0" fontId="22" fillId="3" borderId="32" xfId="6" applyFont="1" applyFill="1" applyBorder="1" applyAlignment="1">
      <alignment horizontal="right" vertical="center" shrinkToFit="1"/>
    </xf>
    <xf numFmtId="0" fontId="29" fillId="3" borderId="32" xfId="6" applyFont="1" applyFill="1" applyBorder="1" applyAlignment="1">
      <alignment horizontal="center" vertical="center"/>
    </xf>
    <xf numFmtId="0" fontId="22" fillId="3" borderId="27" xfId="6" applyFont="1" applyFill="1" applyBorder="1" applyAlignment="1">
      <alignment horizontal="right" vertical="center" shrinkToFit="1"/>
    </xf>
    <xf numFmtId="0" fontId="29" fillId="3" borderId="27" xfId="6" applyFont="1" applyFill="1" applyBorder="1" applyAlignment="1">
      <alignment horizontal="center" vertical="center"/>
    </xf>
    <xf numFmtId="40" fontId="27" fillId="3" borderId="25" xfId="7" applyNumberFormat="1" applyFont="1" applyFill="1" applyBorder="1" applyAlignment="1">
      <alignment horizontal="center" vertical="center"/>
    </xf>
    <xf numFmtId="40" fontId="27" fillId="3" borderId="27" xfId="7" applyNumberFormat="1" applyFont="1" applyFill="1" applyBorder="1" applyAlignment="1">
      <alignment horizontal="center" vertical="center"/>
    </xf>
    <xf numFmtId="40" fontId="22" fillId="3" borderId="20" xfId="7" applyNumberFormat="1" applyFont="1" applyFill="1" applyBorder="1" applyAlignment="1">
      <alignment horizontal="right" vertical="center" shrinkToFit="1"/>
    </xf>
    <xf numFmtId="40" fontId="22" fillId="3" borderId="9" xfId="7" applyNumberFormat="1" applyFont="1" applyFill="1" applyBorder="1" applyAlignment="1">
      <alignment horizontal="right" vertical="center" shrinkToFit="1"/>
    </xf>
    <xf numFmtId="0" fontId="18" fillId="0" borderId="6" xfId="0" applyFont="1" applyBorder="1">
      <alignment vertical="center"/>
    </xf>
    <xf numFmtId="0" fontId="8" fillId="0" borderId="7" xfId="0" applyFont="1" applyBorder="1" applyAlignment="1">
      <alignment horizontal="center" vertical="center" shrinkToFit="1"/>
    </xf>
    <xf numFmtId="0" fontId="34" fillId="0" borderId="37" xfId="0" applyFont="1" applyBorder="1" applyAlignment="1">
      <alignment horizontal="center" vertical="center" shrinkToFit="1"/>
    </xf>
    <xf numFmtId="176" fontId="4" fillId="0" borderId="0" xfId="0" applyNumberFormat="1" applyFont="1" applyAlignment="1">
      <alignment horizontal="right" vertical="center"/>
    </xf>
    <xf numFmtId="0" fontId="27" fillId="3" borderId="20" xfId="7" applyNumberFormat="1" applyFont="1" applyFill="1" applyBorder="1" applyAlignment="1">
      <alignment horizontal="center" vertical="center"/>
    </xf>
    <xf numFmtId="0" fontId="8" fillId="0" borderId="21" xfId="0" applyFont="1" applyBorder="1" applyAlignment="1">
      <alignment horizontal="center" vertical="center" shrinkToFit="1"/>
    </xf>
    <xf numFmtId="0" fontId="8" fillId="0" borderId="7" xfId="8" applyFont="1" applyBorder="1" applyAlignment="1">
      <alignment horizontal="center" vertical="center" shrinkToFit="1"/>
    </xf>
    <xf numFmtId="0" fontId="8" fillId="0" borderId="17" xfId="8" applyFont="1" applyBorder="1" applyAlignment="1">
      <alignment horizontal="center" vertical="center" shrinkToFit="1"/>
    </xf>
    <xf numFmtId="0" fontId="8" fillId="0" borderId="10" xfId="8" applyFont="1" applyBorder="1" applyAlignment="1">
      <alignment horizontal="center" vertical="center" shrinkToFit="1"/>
    </xf>
    <xf numFmtId="0" fontId="8" fillId="0" borderId="34" xfId="8" applyFont="1" applyBorder="1" applyAlignment="1">
      <alignment vertical="center" shrinkToFit="1"/>
    </xf>
    <xf numFmtId="0" fontId="35" fillId="0" borderId="0" xfId="9" applyFont="1"/>
    <xf numFmtId="0" fontId="36" fillId="0" borderId="0" xfId="10" applyFont="1" applyAlignment="1">
      <alignment horizontal="center" vertical="center" shrinkToFit="1"/>
    </xf>
    <xf numFmtId="0" fontId="12" fillId="0" borderId="0" xfId="10" applyAlignment="1">
      <alignment horizontal="center" vertical="center"/>
    </xf>
    <xf numFmtId="179" fontId="36" fillId="0" borderId="0" xfId="10" applyNumberFormat="1" applyFont="1" applyAlignment="1">
      <alignment horizontal="center" vertical="center" shrinkToFit="1"/>
    </xf>
    <xf numFmtId="179" fontId="12" fillId="0" borderId="0" xfId="10" applyNumberFormat="1" applyAlignment="1">
      <alignment horizontal="center" vertical="center"/>
    </xf>
    <xf numFmtId="179" fontId="12" fillId="0" borderId="0" xfId="11" applyNumberFormat="1" applyFont="1" applyFill="1" applyAlignment="1">
      <alignment horizontal="center" vertical="center"/>
    </xf>
    <xf numFmtId="0" fontId="38" fillId="0" borderId="0" xfId="10" applyFont="1" applyAlignment="1">
      <alignment horizontal="center" vertical="center" shrinkToFit="1"/>
    </xf>
    <xf numFmtId="0" fontId="38" fillId="0" borderId="0" xfId="10" applyFont="1" applyAlignment="1">
      <alignment horizontal="center" vertical="center"/>
    </xf>
    <xf numFmtId="179" fontId="38" fillId="0" borderId="0" xfId="10" applyNumberFormat="1" applyFont="1" applyAlignment="1">
      <alignment horizontal="center" vertical="center" shrinkToFit="1"/>
    </xf>
    <xf numFmtId="179" fontId="38" fillId="0" borderId="0" xfId="10" applyNumberFormat="1" applyFont="1" applyAlignment="1">
      <alignment horizontal="center" vertical="center"/>
    </xf>
    <xf numFmtId="179" fontId="38" fillId="0" borderId="0" xfId="11" applyNumberFormat="1" applyFont="1" applyFill="1" applyAlignment="1">
      <alignment horizontal="center" vertical="center"/>
    </xf>
    <xf numFmtId="38" fontId="17" fillId="0" borderId="19" xfId="1" applyFont="1" applyBorder="1" applyAlignment="1">
      <alignment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6" fillId="0" borderId="21" xfId="0" applyFont="1" applyBorder="1" applyAlignment="1">
      <alignment horizontal="center" vertical="center"/>
    </xf>
    <xf numFmtId="38" fontId="6" fillId="0" borderId="20" xfId="0" applyNumberFormat="1" applyFont="1" applyBorder="1" applyAlignment="1">
      <alignment horizontal="center" vertical="center"/>
    </xf>
    <xf numFmtId="38" fontId="6" fillId="0" borderId="21" xfId="0" applyNumberFormat="1" applyFont="1" applyBorder="1" applyAlignment="1">
      <alignment horizontal="center" vertical="center"/>
    </xf>
    <xf numFmtId="9" fontId="5" fillId="0" borderId="0" xfId="2" applyFont="1" applyBorder="1" applyAlignment="1">
      <alignment vertical="center"/>
    </xf>
    <xf numFmtId="49" fontId="5" fillId="0" borderId="31" xfId="0" applyNumberFormat="1" applyFont="1" applyBorder="1" applyAlignment="1">
      <alignment horizontal="center" vertical="center"/>
    </xf>
    <xf numFmtId="0" fontId="5" fillId="0" borderId="19" xfId="0" applyFont="1" applyBorder="1" applyAlignment="1">
      <alignment horizontal="center" vertical="center"/>
    </xf>
    <xf numFmtId="0" fontId="5" fillId="0" borderId="25" xfId="0" applyFont="1" applyBorder="1" applyAlignment="1">
      <alignment horizontal="center" vertical="center"/>
    </xf>
    <xf numFmtId="38" fontId="5" fillId="0" borderId="25" xfId="1" applyFont="1" applyBorder="1" applyAlignment="1">
      <alignment vertical="center"/>
    </xf>
    <xf numFmtId="38" fontId="5" fillId="0" borderId="21" xfId="1" applyFont="1" applyBorder="1" applyAlignment="1">
      <alignment vertical="center"/>
    </xf>
    <xf numFmtId="0" fontId="6" fillId="2" borderId="25" xfId="0" applyFont="1" applyFill="1" applyBorder="1" applyAlignment="1">
      <alignment horizontal="center" vertical="center"/>
    </xf>
    <xf numFmtId="0" fontId="5" fillId="2" borderId="25" xfId="0" applyFont="1" applyFill="1" applyBorder="1" applyAlignment="1">
      <alignment horizontal="center" vertical="center"/>
    </xf>
    <xf numFmtId="38" fontId="5" fillId="2" borderId="25" xfId="1" applyFont="1" applyFill="1" applyBorder="1" applyAlignment="1">
      <alignment vertical="center"/>
    </xf>
    <xf numFmtId="38" fontId="5" fillId="0" borderId="25" xfId="1" applyFont="1" applyFill="1" applyBorder="1" applyAlignment="1">
      <alignment vertical="center"/>
    </xf>
    <xf numFmtId="38" fontId="5" fillId="0" borderId="7" xfId="1" applyFont="1" applyFill="1" applyBorder="1" applyAlignment="1">
      <alignment vertical="center"/>
    </xf>
    <xf numFmtId="0" fontId="6" fillId="0" borderId="25" xfId="0" applyFont="1" applyBorder="1" applyAlignment="1">
      <alignment horizontal="center" vertical="center"/>
    </xf>
    <xf numFmtId="0" fontId="6" fillId="0" borderId="19" xfId="0" applyFont="1" applyBorder="1" applyAlignment="1">
      <alignment horizontal="center" vertical="center"/>
    </xf>
    <xf numFmtId="38" fontId="5" fillId="0" borderId="19" xfId="1" applyFont="1" applyBorder="1" applyAlignment="1">
      <alignment vertical="center"/>
    </xf>
    <xf numFmtId="0" fontId="17" fillId="0" borderId="21" xfId="0" applyFont="1" applyBorder="1" applyAlignment="1">
      <alignment horizontal="center" vertical="center"/>
    </xf>
    <xf numFmtId="38" fontId="5" fillId="0" borderId="20" xfId="1" applyFont="1" applyBorder="1" applyAlignment="1">
      <alignment vertical="center"/>
    </xf>
    <xf numFmtId="0" fontId="5" fillId="0" borderId="2" xfId="0" applyFont="1" applyBorder="1" applyAlignment="1">
      <alignment horizontal="center" vertical="center"/>
    </xf>
    <xf numFmtId="0" fontId="5" fillId="0" borderId="21" xfId="0" applyFont="1" applyBorder="1">
      <alignment vertical="center"/>
    </xf>
    <xf numFmtId="0" fontId="5" fillId="0" borderId="1" xfId="0" applyFont="1" applyBorder="1" applyAlignment="1">
      <alignment horizontal="center" vertical="center"/>
    </xf>
    <xf numFmtId="0" fontId="5" fillId="0" borderId="20" xfId="0" applyFont="1" applyBorder="1">
      <alignment vertical="center"/>
    </xf>
    <xf numFmtId="0" fontId="5" fillId="0" borderId="9" xfId="0" applyFont="1" applyBorder="1" applyAlignment="1">
      <alignment horizontal="left" vertical="center"/>
    </xf>
    <xf numFmtId="0" fontId="5" fillId="0" borderId="7" xfId="1" applyNumberFormat="1" applyFont="1" applyFill="1" applyBorder="1" applyAlignment="1">
      <alignment vertical="center"/>
    </xf>
    <xf numFmtId="0" fontId="6" fillId="0" borderId="19" xfId="0" applyFont="1" applyBorder="1">
      <alignment vertical="center"/>
    </xf>
    <xf numFmtId="0" fontId="5" fillId="0" borderId="34" xfId="0" applyFont="1" applyBorder="1">
      <alignment vertical="center"/>
    </xf>
    <xf numFmtId="0" fontId="19" fillId="0" borderId="17" xfId="6" applyFont="1" applyBorder="1" applyAlignment="1">
      <alignment horizontal="center" vertical="center" wrapText="1"/>
    </xf>
    <xf numFmtId="0" fontId="22" fillId="0" borderId="20" xfId="6" applyFont="1" applyBorder="1" applyAlignment="1">
      <alignment horizontal="center" vertical="center" shrinkToFit="1"/>
    </xf>
    <xf numFmtId="0" fontId="25" fillId="0" borderId="25" xfId="6" applyFont="1" applyBorder="1"/>
    <xf numFmtId="40" fontId="21" fillId="0" borderId="20" xfId="7" applyNumberFormat="1" applyFont="1" applyFill="1" applyBorder="1" applyAlignment="1">
      <alignment horizontal="center" vertical="center" textRotation="255"/>
    </xf>
    <xf numFmtId="40" fontId="21" fillId="0" borderId="25" xfId="7" applyNumberFormat="1" applyFont="1" applyFill="1" applyBorder="1" applyAlignment="1">
      <alignment horizontal="center" vertical="center" textRotation="255"/>
    </xf>
    <xf numFmtId="0" fontId="26" fillId="0" borderId="25" xfId="6" applyFont="1" applyBorder="1" applyAlignment="1">
      <alignment vertical="center" textRotation="255"/>
    </xf>
    <xf numFmtId="0" fontId="21" fillId="0" borderId="20" xfId="6" applyFont="1" applyBorder="1" applyAlignment="1">
      <alignment horizontal="center" vertical="center"/>
    </xf>
    <xf numFmtId="0" fontId="21" fillId="0" borderId="21" xfId="6" applyFont="1" applyBorder="1" applyAlignment="1">
      <alignment horizontal="center" vertical="center"/>
    </xf>
    <xf numFmtId="0" fontId="23" fillId="0" borderId="9" xfId="6" applyFont="1" applyBorder="1" applyAlignment="1">
      <alignment horizontal="center" vertical="center" wrapText="1"/>
    </xf>
    <xf numFmtId="0" fontId="23" fillId="0" borderId="10" xfId="6" applyFont="1" applyBorder="1" applyAlignment="1">
      <alignment horizontal="center" vertical="center" wrapText="1"/>
    </xf>
    <xf numFmtId="0" fontId="21" fillId="0" borderId="20" xfId="6" applyFont="1" applyBorder="1" applyAlignment="1">
      <alignment horizontal="center" vertical="center" wrapText="1"/>
    </xf>
    <xf numFmtId="0" fontId="26" fillId="0" borderId="25" xfId="6" applyFont="1" applyBorder="1"/>
    <xf numFmtId="0" fontId="21" fillId="0" borderId="3" xfId="6" applyFont="1" applyBorder="1" applyAlignment="1">
      <alignment horizontal="center" vertical="center"/>
    </xf>
    <xf numFmtId="0" fontId="21" fillId="0" borderId="4" xfId="6" applyFont="1" applyBorder="1" applyAlignment="1">
      <alignment horizontal="center" vertical="center"/>
    </xf>
    <xf numFmtId="0" fontId="21" fillId="0" borderId="24" xfId="6" applyFont="1" applyBorder="1" applyAlignment="1">
      <alignment horizontal="center" vertical="center"/>
    </xf>
    <xf numFmtId="0" fontId="22" fillId="0" borderId="20" xfId="6" applyFont="1" applyBorder="1" applyAlignment="1">
      <alignment horizontal="center" vertical="center"/>
    </xf>
    <xf numFmtId="0" fontId="22" fillId="0" borderId="25" xfId="6" applyFont="1" applyBorder="1" applyAlignment="1">
      <alignment horizontal="center" vertical="center"/>
    </xf>
    <xf numFmtId="0" fontId="23" fillId="0" borderId="20" xfId="6" applyFont="1" applyBorder="1" applyAlignment="1">
      <alignment horizontal="left" vertical="center" wrapText="1"/>
    </xf>
    <xf numFmtId="0" fontId="23" fillId="0" borderId="29" xfId="6" applyFont="1" applyBorder="1" applyAlignment="1">
      <alignment horizontal="left" vertical="center" wrapText="1"/>
    </xf>
    <xf numFmtId="0" fontId="23" fillId="3" borderId="20" xfId="6" applyFont="1" applyFill="1" applyBorder="1" applyAlignment="1">
      <alignment horizontal="left" vertical="center" wrapText="1" shrinkToFit="1"/>
    </xf>
    <xf numFmtId="0" fontId="23" fillId="3" borderId="25" xfId="6" applyFont="1" applyFill="1" applyBorder="1" applyAlignment="1">
      <alignment horizontal="left" vertical="center" wrapText="1" shrinkToFit="1"/>
    </xf>
    <xf numFmtId="0" fontId="21" fillId="3" borderId="20" xfId="6" quotePrefix="1" applyFont="1" applyFill="1" applyBorder="1" applyAlignment="1">
      <alignment horizontal="center" vertical="center" shrinkToFit="1"/>
    </xf>
    <xf numFmtId="0" fontId="21" fillId="3" borderId="21" xfId="6" quotePrefix="1" applyFont="1" applyFill="1" applyBorder="1" applyAlignment="1">
      <alignment horizontal="center" vertical="center" shrinkToFit="1"/>
    </xf>
    <xf numFmtId="49" fontId="21" fillId="3" borderId="20" xfId="6" applyNumberFormat="1" applyFont="1" applyFill="1" applyBorder="1" applyAlignment="1">
      <alignment horizontal="center" vertical="center" shrinkToFit="1"/>
    </xf>
    <xf numFmtId="49" fontId="21" fillId="3" borderId="25" xfId="6" applyNumberFormat="1" applyFont="1" applyFill="1" applyBorder="1" applyAlignment="1">
      <alignment horizontal="center" vertical="center" shrinkToFit="1"/>
    </xf>
    <xf numFmtId="0" fontId="21" fillId="3" borderId="20" xfId="6" applyFont="1" applyFill="1" applyBorder="1" applyAlignment="1">
      <alignment horizontal="center" vertical="center" wrapText="1" shrinkToFit="1"/>
    </xf>
    <xf numFmtId="0" fontId="21" fillId="3" borderId="21" xfId="6" applyFont="1" applyFill="1" applyBorder="1" applyAlignment="1">
      <alignment horizontal="center" vertical="center" wrapText="1" shrinkToFit="1"/>
    </xf>
    <xf numFmtId="0" fontId="21" fillId="0" borderId="9" xfId="6" applyFont="1" applyBorder="1" applyAlignment="1">
      <alignment horizontal="center" vertical="center" wrapText="1"/>
    </xf>
    <xf numFmtId="0" fontId="21" fillId="0" borderId="10" xfId="6" applyFont="1" applyBorder="1" applyAlignment="1">
      <alignment horizontal="center" vertical="center" wrapText="1"/>
    </xf>
    <xf numFmtId="0" fontId="21" fillId="0" borderId="25" xfId="6" applyFont="1" applyBorder="1" applyAlignment="1">
      <alignment horizontal="center" vertical="center"/>
    </xf>
    <xf numFmtId="0" fontId="22" fillId="0" borderId="25" xfId="6" applyFont="1" applyBorder="1" applyAlignment="1">
      <alignment horizontal="center" vertical="center" shrinkToFit="1"/>
    </xf>
    <xf numFmtId="0" fontId="16" fillId="0" borderId="25" xfId="6" applyFont="1" applyBorder="1" applyAlignment="1">
      <alignment horizontal="center" vertical="center" shrinkToFit="1"/>
    </xf>
    <xf numFmtId="0" fontId="21" fillId="3" borderId="25" xfId="6" applyFont="1" applyFill="1" applyBorder="1" applyAlignment="1">
      <alignment horizontal="center" vertical="center" wrapText="1" shrinkToFit="1"/>
    </xf>
    <xf numFmtId="0" fontId="22" fillId="0" borderId="20" xfId="6" applyFont="1" applyBorder="1" applyAlignment="1">
      <alignment horizontal="left" vertical="center" wrapText="1"/>
    </xf>
    <xf numFmtId="0" fontId="22" fillId="0" borderId="25" xfId="6" applyFont="1" applyBorder="1" applyAlignment="1">
      <alignment horizontal="left" vertical="center" wrapText="1"/>
    </xf>
    <xf numFmtId="0" fontId="16" fillId="3" borderId="20" xfId="6" applyFont="1" applyFill="1" applyBorder="1" applyAlignment="1">
      <alignment horizontal="left" vertical="center" wrapText="1" shrinkToFit="1"/>
    </xf>
    <xf numFmtId="0" fontId="16" fillId="3" borderId="25" xfId="6" applyFont="1" applyFill="1" applyBorder="1" applyAlignment="1">
      <alignment horizontal="left" vertical="center" shrinkToFit="1"/>
    </xf>
    <xf numFmtId="49" fontId="21" fillId="3" borderId="20" xfId="6" quotePrefix="1" applyNumberFormat="1" applyFont="1" applyFill="1" applyBorder="1" applyAlignment="1">
      <alignment horizontal="center" vertical="center" wrapText="1"/>
    </xf>
    <xf numFmtId="49" fontId="21" fillId="3" borderId="25" xfId="6" quotePrefix="1" applyNumberFormat="1" applyFont="1" applyFill="1" applyBorder="1" applyAlignment="1">
      <alignment horizontal="center" vertical="center" wrapText="1"/>
    </xf>
    <xf numFmtId="0" fontId="22" fillId="0" borderId="21" xfId="6" applyFont="1" applyBorder="1" applyAlignment="1">
      <alignment horizontal="center" vertical="center"/>
    </xf>
    <xf numFmtId="0" fontId="23" fillId="3" borderId="25" xfId="6" applyFont="1" applyFill="1" applyBorder="1" applyAlignment="1">
      <alignment horizontal="left" vertical="center" shrinkToFit="1"/>
    </xf>
    <xf numFmtId="0" fontId="21" fillId="3" borderId="25" xfId="6" quotePrefix="1" applyFont="1" applyFill="1" applyBorder="1" applyAlignment="1">
      <alignment horizontal="center" vertical="center" shrinkToFit="1"/>
    </xf>
    <xf numFmtId="0" fontId="16" fillId="0" borderId="27" xfId="6" applyFont="1" applyBorder="1" applyAlignment="1">
      <alignment horizontal="right" vertical="center" shrinkToFit="1"/>
    </xf>
    <xf numFmtId="0" fontId="16" fillId="0" borderId="29" xfId="6" applyFont="1" applyBorder="1" applyAlignment="1">
      <alignment horizontal="right" vertical="center" shrinkToFit="1"/>
    </xf>
    <xf numFmtId="0" fontId="21" fillId="0" borderId="27" xfId="6" quotePrefix="1" applyFont="1" applyBorder="1" applyAlignment="1">
      <alignment horizontal="center" vertical="center" shrinkToFit="1"/>
    </xf>
    <xf numFmtId="0" fontId="21" fillId="0" borderId="29" xfId="6" quotePrefix="1" applyFont="1" applyBorder="1" applyAlignment="1">
      <alignment horizontal="center" vertical="center" shrinkToFit="1"/>
    </xf>
    <xf numFmtId="0" fontId="21" fillId="0" borderId="27" xfId="6" quotePrefix="1" applyFont="1" applyBorder="1" applyAlignment="1">
      <alignment horizontal="center" vertical="center" wrapText="1"/>
    </xf>
    <xf numFmtId="0" fontId="21" fillId="0" borderId="29" xfId="6" quotePrefix="1" applyFont="1" applyBorder="1" applyAlignment="1">
      <alignment horizontal="center" vertical="center" wrapText="1"/>
    </xf>
    <xf numFmtId="0" fontId="22" fillId="0" borderId="27" xfId="6" quotePrefix="1" applyFont="1" applyBorder="1" applyAlignment="1">
      <alignment horizontal="center" vertical="center" shrinkToFit="1"/>
    </xf>
    <xf numFmtId="0" fontId="22" fillId="0" borderId="29" xfId="6" applyFont="1" applyBorder="1" applyAlignment="1">
      <alignment horizontal="center" vertical="center" shrinkToFit="1"/>
    </xf>
    <xf numFmtId="0" fontId="21" fillId="0" borderId="27" xfId="6" applyFont="1" applyBorder="1" applyAlignment="1">
      <alignment horizontal="center" vertical="center" wrapText="1" shrinkToFit="1"/>
    </xf>
    <xf numFmtId="0" fontId="21" fillId="0" borderId="29" xfId="6" applyFont="1" applyBorder="1" applyAlignment="1">
      <alignment horizontal="center" vertical="center" wrapText="1" shrinkToFit="1"/>
    </xf>
    <xf numFmtId="0" fontId="16" fillId="0" borderId="25" xfId="6" applyFont="1" applyBorder="1" applyAlignment="1">
      <alignment horizontal="right" vertical="center" shrinkToFit="1"/>
    </xf>
    <xf numFmtId="0" fontId="21" fillId="0" borderId="25" xfId="6" quotePrefix="1" applyFont="1" applyBorder="1" applyAlignment="1">
      <alignment horizontal="center" vertical="center" shrinkToFit="1"/>
    </xf>
    <xf numFmtId="0" fontId="21" fillId="0" borderId="25" xfId="6" quotePrefix="1" applyFont="1" applyBorder="1" applyAlignment="1">
      <alignment horizontal="center" vertical="center" wrapText="1"/>
    </xf>
    <xf numFmtId="0" fontId="22" fillId="0" borderId="25" xfId="6" quotePrefix="1" applyFont="1" applyBorder="1" applyAlignment="1">
      <alignment horizontal="center" vertical="center" shrinkToFit="1"/>
    </xf>
    <xf numFmtId="0" fontId="21" fillId="0" borderId="25" xfId="6" applyFont="1" applyBorder="1" applyAlignment="1">
      <alignment horizontal="center" vertical="center" wrapText="1" shrinkToFit="1"/>
    </xf>
    <xf numFmtId="0" fontId="16" fillId="3" borderId="27" xfId="6" applyFont="1" applyFill="1" applyBorder="1" applyAlignment="1">
      <alignment horizontal="right" vertical="center" shrinkToFit="1"/>
    </xf>
    <xf numFmtId="0" fontId="16" fillId="3" borderId="21" xfId="6" applyFont="1" applyFill="1" applyBorder="1" applyAlignment="1">
      <alignment horizontal="right" vertical="center" shrinkToFit="1"/>
    </xf>
    <xf numFmtId="0" fontId="21" fillId="3" borderId="27" xfId="6" quotePrefix="1" applyFont="1" applyFill="1" applyBorder="1" applyAlignment="1">
      <alignment horizontal="center" vertical="center" shrinkToFit="1"/>
    </xf>
    <xf numFmtId="0" fontId="21" fillId="3" borderId="27" xfId="6" quotePrefix="1" applyFont="1" applyFill="1" applyBorder="1" applyAlignment="1">
      <alignment horizontal="center" vertical="center" wrapText="1"/>
    </xf>
    <xf numFmtId="0" fontId="21" fillId="3" borderId="21" xfId="6" quotePrefix="1" applyFont="1" applyFill="1" applyBorder="1" applyAlignment="1">
      <alignment horizontal="center" vertical="center" wrapText="1"/>
    </xf>
    <xf numFmtId="0" fontId="22" fillId="3" borderId="27" xfId="6" quotePrefix="1" applyFont="1" applyFill="1" applyBorder="1" applyAlignment="1">
      <alignment horizontal="center" vertical="center" shrinkToFit="1"/>
    </xf>
    <xf numFmtId="0" fontId="22" fillId="3" borderId="21" xfId="6" applyFont="1" applyFill="1" applyBorder="1" applyAlignment="1">
      <alignment horizontal="center" vertical="center" shrinkToFit="1"/>
    </xf>
    <xf numFmtId="0" fontId="21" fillId="3" borderId="27" xfId="6" applyFont="1" applyFill="1" applyBorder="1" applyAlignment="1">
      <alignment horizontal="center" vertical="center" wrapText="1" shrinkToFit="1"/>
    </xf>
    <xf numFmtId="0" fontId="22" fillId="0" borderId="21" xfId="6" applyFont="1" applyBorder="1" applyAlignment="1">
      <alignment horizontal="left" vertical="center" wrapText="1"/>
    </xf>
    <xf numFmtId="0" fontId="16" fillId="3" borderId="25" xfId="6" applyFont="1" applyFill="1" applyBorder="1" applyAlignment="1">
      <alignment horizontal="right" vertical="center" shrinkToFit="1"/>
    </xf>
    <xf numFmtId="0" fontId="21" fillId="3" borderId="25" xfId="6" quotePrefix="1" applyFont="1" applyFill="1" applyBorder="1" applyAlignment="1">
      <alignment horizontal="center" vertical="center" wrapText="1"/>
    </xf>
    <xf numFmtId="0" fontId="22" fillId="3" borderId="25" xfId="6" applyFont="1" applyFill="1" applyBorder="1" applyAlignment="1">
      <alignment horizontal="center" vertical="center" shrinkToFit="1"/>
    </xf>
    <xf numFmtId="0" fontId="21" fillId="3" borderId="32" xfId="6" applyFont="1" applyFill="1" applyBorder="1" applyAlignment="1">
      <alignment horizontal="center" vertical="center" wrapText="1" shrinkToFit="1"/>
    </xf>
    <xf numFmtId="0" fontId="22" fillId="0" borderId="32" xfId="6" applyFont="1" applyBorder="1" applyAlignment="1">
      <alignment horizontal="center" vertical="center"/>
    </xf>
    <xf numFmtId="0" fontId="22" fillId="0" borderId="32" xfId="6" applyFont="1" applyBorder="1" applyAlignment="1">
      <alignment horizontal="left" vertical="center" wrapText="1"/>
    </xf>
    <xf numFmtId="0" fontId="16" fillId="3" borderId="32" xfId="6" applyFont="1" applyFill="1" applyBorder="1" applyAlignment="1">
      <alignment horizontal="right" vertical="center" shrinkToFit="1"/>
    </xf>
    <xf numFmtId="0" fontId="21" fillId="3" borderId="32" xfId="6" quotePrefix="1" applyFont="1" applyFill="1" applyBorder="1" applyAlignment="1">
      <alignment horizontal="center" vertical="center" shrinkToFit="1"/>
    </xf>
    <xf numFmtId="0" fontId="21" fillId="3" borderId="32" xfId="6" quotePrefix="1" applyFont="1" applyFill="1" applyBorder="1" applyAlignment="1">
      <alignment horizontal="center" vertical="center" wrapText="1"/>
    </xf>
    <xf numFmtId="0" fontId="22" fillId="3" borderId="32" xfId="6" quotePrefix="1" applyFont="1" applyFill="1" applyBorder="1" applyAlignment="1">
      <alignment horizontal="center" vertical="center" shrinkToFit="1"/>
    </xf>
    <xf numFmtId="0" fontId="22" fillId="3" borderId="32" xfId="6" applyFont="1" applyFill="1" applyBorder="1" applyAlignment="1">
      <alignment horizontal="center" vertical="center" shrinkToFit="1"/>
    </xf>
    <xf numFmtId="0" fontId="22" fillId="0" borderId="27" xfId="6" applyFont="1" applyBorder="1" applyAlignment="1">
      <alignment horizontal="center" vertical="center"/>
    </xf>
    <xf numFmtId="0" fontId="22" fillId="0" borderId="27" xfId="6" applyFont="1" applyBorder="1" applyAlignment="1">
      <alignment horizontal="left" vertical="center" wrapText="1"/>
    </xf>
    <xf numFmtId="0" fontId="22" fillId="3" borderId="27" xfId="6" applyFont="1" applyFill="1" applyBorder="1" applyAlignment="1">
      <alignment horizontal="center" vertical="center" shrinkToFit="1"/>
    </xf>
    <xf numFmtId="0" fontId="23" fillId="3" borderId="27" xfId="6" applyFont="1" applyFill="1" applyBorder="1" applyAlignment="1">
      <alignment horizontal="center" vertical="center" wrapText="1" shrinkToFit="1"/>
    </xf>
    <xf numFmtId="0" fontId="23" fillId="3" borderId="21" xfId="6" applyFont="1" applyFill="1" applyBorder="1" applyAlignment="1">
      <alignment horizontal="center" vertical="center" wrapText="1" shrinkToFit="1"/>
    </xf>
    <xf numFmtId="0" fontId="16" fillId="3" borderId="20" xfId="6" applyFont="1" applyFill="1" applyBorder="1" applyAlignment="1">
      <alignment horizontal="left" vertical="center" shrinkToFit="1"/>
    </xf>
    <xf numFmtId="0" fontId="22" fillId="3" borderId="21" xfId="6" quotePrefix="1" applyFont="1" applyFill="1" applyBorder="1" applyAlignment="1">
      <alignment horizontal="center" vertical="center" shrinkToFit="1"/>
    </xf>
    <xf numFmtId="0" fontId="16" fillId="3" borderId="21" xfId="6" applyFont="1" applyFill="1" applyBorder="1" applyAlignment="1">
      <alignment horizontal="left" vertical="center" shrinkToFit="1"/>
    </xf>
    <xf numFmtId="49" fontId="21" fillId="3" borderId="21" xfId="6" quotePrefix="1" applyNumberFormat="1" applyFont="1" applyFill="1" applyBorder="1" applyAlignment="1">
      <alignment horizontal="center" vertical="center" wrapText="1"/>
    </xf>
    <xf numFmtId="0" fontId="23" fillId="3" borderId="27" xfId="6" applyFont="1" applyFill="1" applyBorder="1" applyAlignment="1">
      <alignment horizontal="right" vertical="center" wrapText="1" shrinkToFit="1"/>
    </xf>
    <xf numFmtId="0" fontId="23" fillId="3" borderId="21" xfId="6" applyFont="1" applyFill="1" applyBorder="1" applyAlignment="1">
      <alignment horizontal="right" vertical="center" shrinkToFit="1"/>
    </xf>
    <xf numFmtId="0" fontId="22" fillId="3" borderId="27" xfId="6" applyFont="1" applyFill="1" applyBorder="1" applyAlignment="1">
      <alignment horizontal="center" vertical="center" wrapText="1" shrinkToFit="1"/>
    </xf>
    <xf numFmtId="0" fontId="22" fillId="3" borderId="21" xfId="6" applyFont="1" applyFill="1" applyBorder="1" applyAlignment="1">
      <alignment horizontal="center" vertical="center" wrapText="1" shrinkToFit="1"/>
    </xf>
    <xf numFmtId="0" fontId="16" fillId="3" borderId="21" xfId="6" applyFont="1" applyFill="1" applyBorder="1" applyAlignment="1">
      <alignment horizontal="left" vertical="center" wrapText="1" shrinkToFit="1"/>
    </xf>
    <xf numFmtId="0" fontId="16" fillId="3" borderId="27" xfId="6" applyFont="1" applyFill="1" applyBorder="1" applyAlignment="1">
      <alignment horizontal="right" vertical="center" wrapText="1" shrinkToFit="1"/>
    </xf>
    <xf numFmtId="40" fontId="22" fillId="0" borderId="20" xfId="7" applyNumberFormat="1" applyFont="1" applyFill="1" applyBorder="1" applyAlignment="1">
      <alignment horizontal="center" vertical="center" shrinkToFit="1"/>
    </xf>
    <xf numFmtId="40" fontId="22" fillId="0" borderId="29" xfId="7" applyNumberFormat="1" applyFont="1" applyFill="1" applyBorder="1" applyAlignment="1">
      <alignment horizontal="center" vertical="center" shrinkToFit="1"/>
    </xf>
    <xf numFmtId="40" fontId="22" fillId="0" borderId="27" xfId="7" applyNumberFormat="1" applyFont="1" applyFill="1" applyBorder="1" applyAlignment="1">
      <alignment horizontal="center" vertical="center" shrinkToFit="1"/>
    </xf>
    <xf numFmtId="40" fontId="22" fillId="0" borderId="21" xfId="7" applyNumberFormat="1" applyFont="1" applyFill="1" applyBorder="1" applyAlignment="1">
      <alignment horizontal="center" vertical="center" shrinkToFit="1"/>
    </xf>
    <xf numFmtId="0" fontId="16" fillId="3" borderId="29" xfId="6" applyFont="1" applyFill="1" applyBorder="1" applyAlignment="1">
      <alignment horizontal="left" vertical="center" wrapText="1" shrinkToFit="1"/>
    </xf>
    <xf numFmtId="0" fontId="23" fillId="3" borderId="21" xfId="6" applyFont="1" applyFill="1" applyBorder="1" applyAlignment="1">
      <alignment horizontal="left" vertical="center" shrinkToFit="1"/>
    </xf>
    <xf numFmtId="0" fontId="16" fillId="0" borderId="10" xfId="6" applyFont="1" applyBorder="1" applyAlignment="1">
      <alignment horizontal="center" vertical="center" shrinkToFit="1"/>
    </xf>
    <xf numFmtId="0" fontId="16" fillId="0" borderId="4" xfId="6" applyFont="1" applyBorder="1" applyAlignment="1">
      <alignment horizontal="center" vertical="center" shrinkToFit="1"/>
    </xf>
    <xf numFmtId="0" fontId="16" fillId="0" borderId="24" xfId="6" applyFont="1" applyBorder="1" applyAlignment="1">
      <alignment horizontal="center" vertical="center" shrinkToFit="1"/>
    </xf>
    <xf numFmtId="0" fontId="15" fillId="0" borderId="3" xfId="6" applyFont="1" applyBorder="1" applyAlignment="1">
      <alignment horizontal="center" vertical="center" shrinkToFit="1"/>
    </xf>
    <xf numFmtId="0" fontId="15" fillId="0" borderId="4" xfId="6" applyFont="1" applyBorder="1" applyAlignment="1">
      <alignment horizontal="center" vertical="center" shrinkToFit="1"/>
    </xf>
    <xf numFmtId="0" fontId="15" fillId="0" borderId="24" xfId="6" applyFont="1" applyBorder="1" applyAlignment="1">
      <alignment horizontal="center" vertical="center" shrinkToFit="1"/>
    </xf>
    <xf numFmtId="0" fontId="21" fillId="0" borderId="20" xfId="6" applyFont="1" applyBorder="1" applyAlignment="1">
      <alignment horizontal="center" vertical="center" wrapText="1" shrinkToFit="1"/>
    </xf>
    <xf numFmtId="0" fontId="16" fillId="0" borderId="21" xfId="6" applyFont="1" applyBorder="1" applyAlignment="1">
      <alignment horizontal="right" vertical="center" shrinkToFit="1"/>
    </xf>
    <xf numFmtId="0" fontId="21" fillId="0" borderId="21" xfId="6" quotePrefix="1" applyFont="1" applyBorder="1" applyAlignment="1">
      <alignment horizontal="center" vertical="center" shrinkToFit="1"/>
    </xf>
    <xf numFmtId="0" fontId="21" fillId="0" borderId="21" xfId="6" quotePrefix="1" applyFont="1" applyBorder="1" applyAlignment="1">
      <alignment horizontal="center" vertical="center" wrapText="1"/>
    </xf>
    <xf numFmtId="0" fontId="22" fillId="0" borderId="21" xfId="6" applyFont="1" applyBorder="1" applyAlignment="1">
      <alignment horizontal="center" vertical="center" shrinkToFit="1"/>
    </xf>
    <xf numFmtId="0" fontId="21" fillId="0" borderId="21" xfId="6" applyFont="1" applyBorder="1" applyAlignment="1">
      <alignment horizontal="center" vertical="center" wrapText="1" shrinkToFit="1"/>
    </xf>
    <xf numFmtId="0" fontId="16" fillId="0" borderId="20" xfId="6" applyFont="1" applyBorder="1" applyAlignment="1">
      <alignment horizontal="left" vertical="center" wrapText="1" shrinkToFit="1"/>
    </xf>
    <xf numFmtId="0" fontId="16" fillId="0" borderId="25" xfId="6" applyFont="1" applyBorder="1" applyAlignment="1">
      <alignment horizontal="left" vertical="center" shrinkToFit="1"/>
    </xf>
    <xf numFmtId="49" fontId="21" fillId="0" borderId="20" xfId="6" quotePrefix="1" applyNumberFormat="1" applyFont="1" applyBorder="1" applyAlignment="1">
      <alignment horizontal="center" vertical="center" wrapText="1"/>
    </xf>
    <xf numFmtId="49" fontId="21" fillId="0" borderId="25" xfId="6" quotePrefix="1" applyNumberFormat="1" applyFont="1" applyBorder="1" applyAlignment="1">
      <alignment horizontal="center" vertical="center" wrapText="1"/>
    </xf>
    <xf numFmtId="0" fontId="23" fillId="0" borderId="25" xfId="6" applyFont="1" applyBorder="1" applyAlignment="1">
      <alignment horizontal="right" vertical="center" wrapText="1" shrinkToFit="1"/>
    </xf>
    <xf numFmtId="0" fontId="23" fillId="0" borderId="25" xfId="6" applyFont="1" applyBorder="1" applyAlignment="1">
      <alignment horizontal="right" vertical="center" shrinkToFit="1"/>
    </xf>
    <xf numFmtId="0" fontId="16" fillId="3" borderId="29" xfId="6" applyFont="1" applyFill="1" applyBorder="1" applyAlignment="1">
      <alignment horizontal="right" vertical="center" shrinkToFit="1"/>
    </xf>
    <xf numFmtId="0" fontId="21" fillId="3" borderId="29" xfId="6" quotePrefix="1" applyFont="1" applyFill="1" applyBorder="1" applyAlignment="1">
      <alignment horizontal="center" vertical="center" shrinkToFit="1"/>
    </xf>
    <xf numFmtId="0" fontId="21" fillId="3" borderId="29" xfId="6" quotePrefix="1" applyFont="1" applyFill="1" applyBorder="1" applyAlignment="1">
      <alignment horizontal="center" vertical="center" wrapText="1"/>
    </xf>
    <xf numFmtId="0" fontId="22" fillId="3" borderId="29" xfId="6" applyFont="1" applyFill="1" applyBorder="1" applyAlignment="1">
      <alignment horizontal="center" vertical="center" shrinkToFit="1"/>
    </xf>
    <xf numFmtId="0" fontId="21" fillId="3" borderId="29" xfId="6" applyFont="1" applyFill="1" applyBorder="1" applyAlignment="1">
      <alignment horizontal="center" vertical="center" wrapText="1" shrinkToFit="1"/>
    </xf>
    <xf numFmtId="0" fontId="22" fillId="3" borderId="25" xfId="6" quotePrefix="1" applyFont="1" applyFill="1" applyBorder="1" applyAlignment="1">
      <alignment horizontal="center" vertical="center" shrinkToFit="1"/>
    </xf>
    <xf numFmtId="0" fontId="34" fillId="0" borderId="39" xfId="0" applyFont="1" applyBorder="1" applyAlignment="1">
      <alignment horizontal="center" vertical="center"/>
    </xf>
    <xf numFmtId="0" fontId="34" fillId="0" borderId="38" xfId="0" applyFont="1" applyBorder="1" applyAlignment="1">
      <alignment horizontal="center" vertical="center"/>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7" fillId="0" borderId="26" xfId="0" applyFont="1" applyBorder="1" applyAlignment="1">
      <alignment horizontal="center" vertical="center"/>
    </xf>
    <xf numFmtId="0" fontId="10" fillId="0" borderId="26"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3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49" fontId="33" fillId="0" borderId="1" xfId="0" applyNumberFormat="1" applyFont="1" applyBorder="1" applyAlignment="1">
      <alignment horizontal="distributed" vertical="center" wrapText="1"/>
    </xf>
    <xf numFmtId="49" fontId="33" fillId="0" borderId="1" xfId="0" applyNumberFormat="1" applyFont="1" applyBorder="1" applyAlignment="1">
      <alignment horizontal="distributed"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31"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38" fontId="5" fillId="0" borderId="20" xfId="1" applyFont="1" applyBorder="1" applyAlignment="1">
      <alignment horizontal="right" vertical="center"/>
    </xf>
    <xf numFmtId="38" fontId="5" fillId="0" borderId="21" xfId="1" applyFont="1" applyBorder="1" applyAlignment="1">
      <alignment horizontal="righ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38" fontId="6" fillId="0" borderId="20" xfId="0" applyNumberFormat="1" applyFont="1" applyBorder="1" applyAlignment="1">
      <alignment horizontal="center" vertical="center"/>
    </xf>
    <xf numFmtId="38" fontId="6" fillId="0" borderId="21" xfId="0" applyNumberFormat="1"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cellXfs>
  <cellStyles count="12">
    <cellStyle name="パーセント" xfId="2" builtinId="5"/>
    <cellStyle name="桁区切り" xfId="1" builtinId="6"/>
    <cellStyle name="桁区切り 2" xfId="4" xr:uid="{2BF1DA46-4E53-43F6-A02A-7408EE05D5EA}"/>
    <cellStyle name="桁区切り 2 2" xfId="3" xr:uid="{A776FF5E-211A-4A7C-B761-1B86B304B530}"/>
    <cellStyle name="桁区切り 2 3" xfId="7" xr:uid="{59A96CEF-EDF8-4779-8A37-0BE26DBC3795}"/>
    <cellStyle name="桁区切り 7" xfId="11" xr:uid="{2E2FA072-B1B5-409B-803F-0501619E1968}"/>
    <cellStyle name="標準" xfId="0" builtinId="0"/>
    <cellStyle name="標準 2" xfId="5" xr:uid="{64099FDE-A15C-4BCF-A7CF-5F6BFA7FEC99}"/>
    <cellStyle name="標準 2 2" xfId="6" xr:uid="{541CFEE8-DA71-417E-91FD-9BEFAAAC98F2}"/>
    <cellStyle name="標準_１４年度業務委託料計算シート" xfId="9" xr:uid="{E0D0CF65-E3E2-4C6D-82FC-42A7C858C30D}"/>
    <cellStyle name="標準_見積り" xfId="10" xr:uid="{E2CAD9BC-99F8-4A25-8924-B9D66B4099DC}"/>
    <cellStyle name="標準_見積書" xfId="8" xr:uid="{D4C10B93-AE14-458B-B241-64C665781B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fs01\&#22823;&#38442;&#26412;&#31038;\Users\hashimoto\Desktop\UD&#26989;&#21209;\7&#23713;&#23665;&#22825;&#31070;&#30010;\&#36039;&#37329;&#35336;&#30011;\191031~&#25505;&#25246;&#30003;&#35531;&#26178;\UD&#26989;&#21209;\1&#23713;&#23665;&#39365;&#21069;&#30010;\&#35696;&#20107;&#37682;\190924~191126&#27177;&#21033;&#32773;&#35500;&#26126;&#12471;&#12540;&#12488;\190924&#65374;&#38754;&#35527;&#29992;&#24467;&#21069;&#36039;&#29987;\O\&#21271;&#21475;&#27161;&#283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KAZAWA\&#35036;&#20767;&#26989;&#21209;&#29992;\My%20Documents\&#24314;&#29289;&#31639;&#23450;&#38306;&#20418;\&#20853;&#24235;\&#23453;&#22618;&#22303;&#26408;\&#28193;&#28716;&#38745;&#22827;\3.&#35299;&#20307;\&#35299;&#20307;(h1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k-fs01\&#22823;&#38442;&#26412;&#31038;\&#22823;&#38442;&#26412;&#31038;\Documents%20and%20Settings\taiji\&#12487;&#12473;&#12463;&#12488;&#12483;&#12503;\&#23433;&#23041;&#24029;\02.&#20094;\02.&#12381;&#12398;&#20182;\&#27491;&#23713;&#12288;&#28113;&#23376;\My%20Documents\&#12381;&#12398;&#20182;\&#22823;&#37326;&#37048;&#24237;&#30707;&#26126;&#32048;&#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k-fs01\&#22823;&#38442;&#26412;&#31038;\Documents%20and%20Settings\taiji\&#12487;&#12473;&#12463;&#12488;&#12483;&#12503;\&#23433;&#23041;&#24029;\02.&#20094;\02.&#12381;&#12398;&#20182;\&#27491;&#23713;&#12288;&#28113;&#23376;\My%20Documents\&#12381;&#12398;&#20182;\&#22823;&#37326;&#37048;&#24237;&#30707;&#26126;&#32048;&#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2K-SANKEN\WindowsData\WINWORK\TAKAHASI\&#22856;&#33391;&#30476;\&#31435;&#26408;&#65411;&#65438;&#65392;&#654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n031178\&#24499;&#23798;\UserData\&#23517;&#23627;&#24029;\&#20107;&#26989;&#21454;&#25903;\040809&#36039;&#37329;&#35336;&#30011;\&#23517;&#23627;&#24029;&#9314;&#65320;14&#24180;7&#26376;&#20197;&#38477;\9&#26376;10&#26085;&#28657;&#26412;&#36039;&#37329;&#35336;&#30011;\&#20803;&#12487;&#12540;&#12479;\&#23517;&#23627;&#24029;&#26032;\&#23567;&#26494;&#23798;&#26032;\&#20250;&#35696;&#36039;&#26009;\komatsusima\&#23567;&#26494;&#23798;\7&#26376;13&#26085;&#29992;\WINDOWS\&#65411;&#65438;&#65405;&#65400;&#65412;&#65391;&#65420;&#65439;\&#22338;&#20986;\&#22338;&#20986;&#65297;&#65298;&#65293;&#65299;&#36039;&#26009;\&#36039;&#37329;&#26696;&#854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uranaka\c\WINWORK\TAKAHASI\&#22856;&#33391;&#30476;\&#31435;&#26408;&#65411;&#65438;&#65392;&#654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EXCLDATA\&#35242;&#21644;&#24314;&#35373;&#12467;&#12531;&#12469;&#12523;&#12479;&#12531;&#12488;\&#33031;&#30000;&#24029;\&#30000;&#20013;&#28288;\&#24037;&#20316;&#21336;&#2038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k-fs01\&#22823;&#38442;&#26412;&#31038;\Users\MA256\AppData\Local\Microsoft\Windows\Temporary%20Internet%20Files\Content.Outlook\Q5A22FEP\&#19968;&#26178;&#20206;&#32622;\&#29289;&#20214;&#35519;&#26619;&#25104;&#26524;\01&#37202;&#20117;&#30000;&#32681;&#24344;\03.&#32207;&#25324;&#36890;&#25613;\H25_01&#37202;&#20117;&#30000;&#32681;&#24344;_&#32207;&#25324;&#36890;&#2561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rv0001n\&#22823;&#38442;&#26412;&#31038;\My%20Documents\&#21336;&#20385;&#65423;&#65405;&#65408;H18\&#24259;&#26448;&#36939;&#25644;&#36027;&#12539;&#20966;&#20998;&#36027;&#20869;&#3537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rv0001n\&#22823;&#38442;&#26412;&#31038;\My%20Documents\&#21336;&#20385;&#65423;&#65405;&#65408;H18\&#21205;&#29987;&#12539;&#23478;&#28187;&#12539;&#20206;&#203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fs01\&#22823;&#38442;&#26412;&#31038;\&#35895;&#28580;\H23&#22823;&#27941;\001&#27178;&#30000;&#25935;&#22827;\&#21205;&#29987;&#35519;&#26619;&#349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rv0001\Project\2.&#35036;&#20767;&#37096;\03.&#26989;&#21209;&#38306;&#36899;\02&#20316;&#25104;&#20013;\03&#20877;&#38283;&#30330;\&#19977;&#26085;&#24066;&#30010;&#20877;&#38283;&#30330;\&#19977;&#26085;&#24066;13&#24180;&#24230;&#21407;&#31295;\14.5.1&#19977;&#26085;&#24066;&#21839;&#38988;&#20816;\C0&#65297;&#20037;&#20117;\&#38750;&#26408;&#36896;&#27096;&#24335;(hisai).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rv0001n\&#22823;&#38442;&#26412;&#31038;\Documents%20and%20Settings\Administrator\&#12487;&#12473;&#12463;&#12488;&#12483;&#12503;\&#65396;&#65400;&#65406;&#65433;\&#24314;&#29289;&#12414;&#12392;&#12417;&#2603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rv0001n\&#22823;&#38442;&#26412;&#31038;\My%20Documents\&#21336;&#20385;&#65423;&#65405;&#65408;H18\&#24037;&#20316;&#29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uranaka\c\exc-dat\&#20853;&#24235;&#30476;\&#30456;&#29983;&#24066;\14&#24180;&#24230;&#33509;&#29421;&#37326;&#30010;\&#31481;&#30000;&#24693;&#32654;&#23376;\&#22522;&#26412;&#65411;&#65438;&#65392;&#654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KAZAWA\&#35036;&#20767;&#26989;&#21209;&#29992;\My%20Documents\&#24314;&#29289;&#31639;&#23450;&#38306;&#20418;\&#20853;&#24235;\&#31038;&#22303;&#26408;\&#20024;&#26412;&#25991;&#24422;\1.&#32207;&#25324;\1.&#32207;&#253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n031178\&#24499;&#23798;\My%20Documents\&#20505;&#35036;&#22320;&#21306;\&#21271;&#27996;&#65300;&#19969;&#30446;\&#36039;&#37329;&#35336;&#30011;(2)\&#22522;&#26412;&#12473;&#12461;&#12540;&#12512;&#65288;&#20844;&#22243;40&#20740;_&#29305;&#24314;&#32773;1000&#22378;800&#19975;&#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n031178\&#24499;&#23798;\&#65325;&#65313;&#65330;&#33733;&#21407;\H15&#36039;&#37329;&#35336;&#30011;\&#33733;&#36039;&#37329;2003&#26368;&#26032;-041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RVZ001\Personal\My%20Documents\&#26408;&#36896;&#29992;&#31309;&#31639;&#26360;VOL-2\&#20877;&#31689;&#35036;&#20767;&#2957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v0001\Project\&#21271;&#21475;&#21271;&#26481;\&#21271;&#21475;&#20491;&#2102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rv0001n\&#22823;&#38442;&#26412;&#31038;\My%20Documents\&#21336;&#20385;&#65423;&#65405;&#65408;H18\&#24314;&#29289;&#12414;&#12392;&#12417;&#260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k-fs01\&#35895;&#28580;\H23&#22823;&#27941;\001&#27178;&#30000;&#25935;&#22827;\&#21205;&#29987;&#35519;&#26619;&#349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uranaka\c\&#35036;&#20767;&#37096;&#25285;&#24403;&#32773;&#21029;\&#39640;&#26494;\34-E2103&#20140;&#37117;&#24066;\&#38263;&#35895;&#24029;\2.&#24314;&#29289;\&#20140;&#37117;&#24066;\&#20013;&#20117;\&#26408;&#36896;&#20869;&#3537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k-fs01\&#22823;&#38442;&#26412;&#31038;\Documents%20and%20Settings\All%20Users\&#12487;&#12473;&#12463;&#12488;&#12483;&#12503;\&#31481;&#35211;&#21488;\&#31119;&#20117;\Windows\&#65411;&#65438;&#65405;&#65400;&#65412;&#65391;&#65420;&#65439;\&#23713;&#26412;\&#12381;&#12398;&#20182;\&#23665;&#19979;&#30010;\&#12381;&#12398;&#20182;\&#23665;&#19979;&#30010;\&#12381;&#12398;&#20182;\&#23665;&#19979;&#30010;\&#33509;&#27743;\10&#24180;&#36039;&#37329;&#35336;&#3001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k-fs01\&#22823;&#38442;&#26412;&#31038;\Users\kitamoto\Desktop\&#30410;&#37326;&#22320;&#21306;&#22522;&#26412;&#35336;&#30011;\&#31309;&#31639;&#38306;&#20418;\&#31309;&#31639;&#25104;&#26524;\&#29992;&#22320;&#36027;&#31309;&#3163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k-fs01\&#22823;&#38442;&#26412;&#31038;\Users\fujihara\Downloads\&#35373;&#35336;&#26360;\&#12518;&#12491;&#27096;&#24335;\&#30410;&#37326;&#22320;&#21306;&#22522;&#26412;&#35336;&#30011;\&#31309;&#31639;&#38306;&#20418;\&#31309;&#31639;&#25104;&#26524;\&#29992;&#22320;&#36027;&#31309;&#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s-tgl39a\share\comp\&#23713;&#23665;&#30476;\&#27941;&#23665;&#24066;\20144&#12288;&#32207;&#31038;&#24029;&#23822;&#32218;\&#25104;&#26524;&#65411;&#65438;&#65392;&#65408;&#65288;&#65413;&#65391;&#65400;&#65405;&#65289;\02&#31309;&#31639;\2%20&#24037;&#20316;&#29289;\&#12467;&#12500;&#12540;%20&#65374;%20(H21)&#20013;&#22269;&#24037;&#20316;&#29289;v1.02(FM).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uranaka\c\&#38291;&#28716;&#65402;&#65437;&#65403;&#65433;&#65408;&#65437;&#65412;\&#38291;&#28716;EXcel\&#31532;&#19968;&#21223;&#37504;\&#21513;&#21407;&#23450;&#30007;13&#24180;&#2423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OKAZAWA\&#35036;&#20767;&#26989;&#21209;&#29992;\My%20Documents\&#24314;&#29289;&#31639;&#23450;&#38306;&#20418;\&#20853;&#24235;\&#23453;&#22618;&#22303;&#26408;\&#28193;&#28716;&#38745;&#22827;\3.&#35299;&#20307;\&#35299;&#20307;&#31309;&#3163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bskacc11\&#26032;&#23455;&#35336;&#29677;&#20849;&#26377;%20(F)\My%20Documents\&#26395;&#26376;\&#20104;&#31639;&#38306;&#36899;\H12&#20104;&#31639;\H12&#35201;&#27714;\H12&#27010;&#31639;&#35201;&#26395;\&#12479;&#12486;&#22411;&#32113;&#21512;&#35036;&#21161;&#35519;&#26360;\&#35519;&#26360;\&#19968;&#20307;&#20107;&#26989;&#35519;&#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rv0001n\&#22823;&#38442;&#26412;&#31038;\My%20Documents\&#21336;&#20385;&#65423;&#65405;&#65408;H18\jww&#36028;&#20184;&#349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rv0001n\&#22823;&#38442;&#26412;&#31038;\My%20Documents\&#21336;&#20385;&#65423;&#65405;&#65408;H18\&#21205;&#29987;&#21336;&#20385;H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n031178\&#24499;&#23798;\UserData\&#23517;&#23627;&#24029;\&#20107;&#26989;&#21454;&#25903;\040809&#36039;&#37329;&#35336;&#30011;\&#23517;&#23627;&#24029;&#9314;&#65320;14&#24180;7&#26376;&#20197;&#38477;\9&#26376;10&#26085;&#28657;&#26412;&#36039;&#37329;&#35336;&#30011;\&#20803;&#12487;&#12540;&#12479;\&#23517;&#23627;&#24029;&#26032;\&#23567;&#26494;&#23798;&#26032;\&#20250;&#35696;&#36039;&#26009;\komatsusima\&#23567;&#26494;&#23798;\7&#26376;13&#26085;&#29992;\WINDOWS\&#65411;&#65438;&#65405;&#65400;&#65412;&#65391;&#65420;&#65439;\&#22338;&#20986;\&#22338;&#20986;&#65297;&#65298;&#65293;&#65299;&#36039;&#26009;\&#36039;&#3732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d-htglea5\share\Documents%20and%20Settings\Administrator\&#12487;&#12473;&#12463;&#12488;&#12483;&#12503;\&#27083;&#20869;\&#20061;&#25216;&#12456;&#12463;&#12475;&#12523;\WINDOWS\&#65411;&#65438;&#65405;&#65400;&#65412;&#65391;&#65420;&#65439;\&#12360;&#12367;&#12379;&#12427;\CS&#20250;\&#21205;&#29987;&#31227;&#36578;H14v06\&#21205;&#29987;&#31227;&#36578;H14v0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k-fs01\&#22823;&#38442;&#26412;&#31038;\project\2a.&#12518;&#12491;&#12458;&#12531;&#12522;&#12469;&#12540;&#12481;\03.&#26989;&#21209;&#38306;&#36899;\02&#20316;&#25104;&#20013;\06&#12381;&#12398;&#20182;\JRC_&#23721;&#22269;\2012.02.21\02&#38750;&#26408;&#36896;&#20869;&#3537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k-fs01\project\2a.&#12518;&#12491;&#12458;&#12531;&#12522;&#12469;&#12540;&#12481;\03.&#26989;&#21209;&#38306;&#36899;\02&#20316;&#25104;&#20013;\06&#12381;&#12398;&#20182;\JRC_&#23721;&#22269;\2012.02.21\02&#38750;&#26408;&#36896;&#20869;&#35379;.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uranaka\c\&#21513;&#26449;&#35036;&#20767;&#20225;&#30011;\&#21407;&#21475;&#24314;&#31689;\&#20853;&#24235;&#38750;&#26408;&#36896;&#24314;&#29289;H13&#21336;&#20385;&#3492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0001n\&#22823;&#38442;&#26412;&#31038;\My%20Documents\&#21336;&#20385;&#65423;&#65405;&#65408;H18\&#26408;&#36896;&#26355;&#2347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d-htglea5\share\Documents%20and%20Settings\Administrator\&#12487;&#12473;&#12463;&#12488;&#12483;&#12503;\&#27083;&#20869;\&#27096;&#24335;\&#20304;&#36032;&#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k-fs01\&#22823;&#38442;&#26412;&#31038;\00&#22269;&#22303;&#20132;&#36890;&#30465;\H21&#20304;&#36032;&#22269;&#36947;\&#20234;&#19975;&#37324;&#12496;&#12452;&#12497;&#12473;&#22806;&#65288;&#27827;&#21407;&#30707;&#27833;&#31561;&#65289;\&#29289;&#20214;\3-3-1&#27827;&#21407;&#30707;&#27833;\&#27083;&#20869;\&#27531;&#22320;&#24037;&#20107;&#36027;\02&#32207;&#25324;(&#24314;&#29289;)&#27531;&#22320;&#2086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k-fs01\00&#22269;&#22303;&#20132;&#36890;&#30465;\H21&#20304;&#36032;&#22269;&#36947;\&#20234;&#19975;&#37324;&#12496;&#12452;&#12497;&#12473;&#22806;&#65288;&#27827;&#21407;&#30707;&#27833;&#31561;&#65289;\&#29289;&#20214;\3-3-1&#27827;&#21407;&#30707;&#27833;\&#27083;&#20869;\&#27531;&#22320;&#24037;&#20107;&#36027;\02&#32207;&#25324;(&#24314;&#29289;)&#27531;&#22320;&#208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htglea5\share\Documents%20and%20Settings\Administrator\&#12487;&#12473;&#12463;&#12488;&#12483;&#12503;\&#27083;&#20869;\&#20061;&#25216;&#12456;&#12463;&#12475;&#12523;\&#22707;&#22675;H14v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k-fs01\&#22823;&#38442;&#26412;&#31038;\&#22823;&#38442;&#26412;&#31038;\My%20Documents\&#26395;&#26376;\&#20104;&#31639;&#38306;&#36899;\H12&#20104;&#31639;\H12&#35201;&#27714;\H12&#27010;&#31639;&#35201;&#26395;\&#12479;&#12486;&#22411;&#32113;&#21512;&#35036;&#21161;&#35519;&#26360;\&#35519;&#26360;\&#19968;&#20307;&#20107;&#26989;&#3551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yumuro\&#12487;&#12473;&#12463;&#12488;&#12483;&#12503;\WINDOWS\&#26032;&#12375;&#12356;&#12501;&#12457;&#12523;&#12480;\&#20140;&#37117;&#24220;\&#20140;&#37117;&#24066;&#21306;&#30011;&#25972;&#29702;\&#22825;&#31070;&#24029;\&#26032;&#12375;&#12356;&#65420;&#65387;&#65433;&#65408;&#65438;\&#22823;&#27941;&#24066;&#36947;&#24314;&#25913;&#33391;\&#29992;&#23550;&#27193;&#26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駅 (2)"/>
      <sheetName val="駅 (3)"/>
      <sheetName val="西側商業ゾ－ン (2)"/>
      <sheetName val="西側商業ゾ－ン (3)"/>
      <sheetName val="北口商店街 (2)"/>
      <sheetName val="北口市場 (2)"/>
      <sheetName val="新北口市場 (2)"/>
      <sheetName val="標準地路線指数"/>
      <sheetName val="個別路線指数"/>
      <sheetName val="個別評価"/>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名前"/>
      <sheetName val="標準単価"/>
      <sheetName val="登録単価"/>
      <sheetName val="数量計算書"/>
      <sheetName val="集計"/>
      <sheetName val="大内訳"/>
      <sheetName val="4"/>
      <sheetName val="5"/>
      <sheetName val="6"/>
      <sheetName val="7"/>
      <sheetName val="様式番号　計11-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明細書－１"/>
      <sheetName val="明細書－2"/>
      <sheetName val="単価表"/>
    </sheetNames>
    <sheetDataSet>
      <sheetData sheetId="0"/>
      <sheetData sheetId="1"/>
      <sheetData sheetId="2">
        <row r="5">
          <cell r="A5" t="str">
            <v>4470000</v>
          </cell>
          <cell r="B5" t="str">
            <v>庭石移設</v>
          </cell>
          <cell r="C5" t="str">
            <v>0.5t未満</v>
          </cell>
          <cell r="D5">
            <v>40990</v>
          </cell>
          <cell r="E5">
            <v>48370</v>
          </cell>
          <cell r="F5">
            <v>40990</v>
          </cell>
        </row>
        <row r="6">
          <cell r="A6" t="str">
            <v>4470001</v>
          </cell>
          <cell r="B6" t="str">
            <v>庭石移設</v>
          </cell>
          <cell r="C6" t="str">
            <v>0.5t以上1.0t未満</v>
          </cell>
          <cell r="D6">
            <v>39490</v>
          </cell>
          <cell r="E6">
            <v>46880</v>
          </cell>
          <cell r="F6">
            <v>39490</v>
          </cell>
        </row>
        <row r="7">
          <cell r="A7" t="str">
            <v>4470002</v>
          </cell>
          <cell r="B7" t="str">
            <v>庭石移設</v>
          </cell>
          <cell r="C7" t="str">
            <v>1.0t以上1.5t未満</v>
          </cell>
          <cell r="D7">
            <v>39030</v>
          </cell>
          <cell r="E7">
            <v>46410</v>
          </cell>
          <cell r="F7">
            <v>39030</v>
          </cell>
        </row>
        <row r="8">
          <cell r="A8" t="str">
            <v>4470003</v>
          </cell>
          <cell r="B8" t="str">
            <v>庭石移設</v>
          </cell>
          <cell r="C8" t="str">
            <v>1.5t以上2.0t未満</v>
          </cell>
          <cell r="D8">
            <v>38840</v>
          </cell>
          <cell r="E8">
            <v>46230</v>
          </cell>
          <cell r="F8">
            <v>38840</v>
          </cell>
        </row>
        <row r="9">
          <cell r="A9" t="str">
            <v>4470004</v>
          </cell>
          <cell r="B9" t="str">
            <v>庭石移設</v>
          </cell>
          <cell r="C9" t="str">
            <v>2.0t以上4.0t未満</v>
          </cell>
          <cell r="D9">
            <v>38750</v>
          </cell>
          <cell r="E9">
            <v>44970</v>
          </cell>
          <cell r="F9">
            <v>38750</v>
          </cell>
        </row>
        <row r="10">
          <cell r="A10" t="str">
            <v>4470005</v>
          </cell>
          <cell r="B10" t="str">
            <v>庭石移設</v>
          </cell>
          <cell r="C10" t="str">
            <v>4.0t以上5.0t未満</v>
          </cell>
          <cell r="D10">
            <v>38650</v>
          </cell>
          <cell r="E10">
            <v>44870</v>
          </cell>
          <cell r="F10">
            <v>38650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明細書－１"/>
      <sheetName val="明細書－2"/>
      <sheetName val="単価表"/>
    </sheetNames>
    <sheetDataSet>
      <sheetData sheetId="0"/>
      <sheetData sheetId="1"/>
      <sheetData sheetId="2">
        <row r="5">
          <cell r="A5" t="str">
            <v>4470000</v>
          </cell>
          <cell r="B5" t="str">
            <v>庭石移設</v>
          </cell>
          <cell r="C5" t="str">
            <v>0.5t未満</v>
          </cell>
          <cell r="D5">
            <v>40990</v>
          </cell>
          <cell r="E5">
            <v>48370</v>
          </cell>
          <cell r="F5">
            <v>40990</v>
          </cell>
        </row>
        <row r="6">
          <cell r="A6" t="str">
            <v>4470001</v>
          </cell>
          <cell r="B6" t="str">
            <v>庭石移設</v>
          </cell>
          <cell r="C6" t="str">
            <v>0.5t以上1.0t未満</v>
          </cell>
          <cell r="D6">
            <v>39490</v>
          </cell>
          <cell r="E6">
            <v>46880</v>
          </cell>
          <cell r="F6">
            <v>39490</v>
          </cell>
        </row>
        <row r="7">
          <cell r="A7" t="str">
            <v>4470002</v>
          </cell>
          <cell r="B7" t="str">
            <v>庭石移設</v>
          </cell>
          <cell r="C7" t="str">
            <v>1.0t以上1.5t未満</v>
          </cell>
          <cell r="D7">
            <v>39030</v>
          </cell>
          <cell r="E7">
            <v>46410</v>
          </cell>
          <cell r="F7">
            <v>39030</v>
          </cell>
        </row>
        <row r="8">
          <cell r="A8" t="str">
            <v>4470003</v>
          </cell>
          <cell r="B8" t="str">
            <v>庭石移設</v>
          </cell>
          <cell r="C8" t="str">
            <v>1.5t以上2.0t未満</v>
          </cell>
          <cell r="D8">
            <v>38840</v>
          </cell>
          <cell r="E8">
            <v>46230</v>
          </cell>
          <cell r="F8">
            <v>38840</v>
          </cell>
        </row>
        <row r="9">
          <cell r="A9" t="str">
            <v>4470004</v>
          </cell>
          <cell r="B9" t="str">
            <v>庭石移設</v>
          </cell>
          <cell r="C9" t="str">
            <v>2.0t以上4.0t未満</v>
          </cell>
          <cell r="D9">
            <v>38750</v>
          </cell>
          <cell r="E9">
            <v>44970</v>
          </cell>
          <cell r="F9">
            <v>38750</v>
          </cell>
        </row>
        <row r="10">
          <cell r="A10" t="str">
            <v>4470005</v>
          </cell>
          <cell r="B10" t="str">
            <v>庭石移設</v>
          </cell>
          <cell r="C10" t="str">
            <v>4.0t以上5.0t未満</v>
          </cell>
          <cell r="D10">
            <v>38650</v>
          </cell>
          <cell r="E10">
            <v>44870</v>
          </cell>
          <cell r="F10">
            <v>38650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樹種"/>
      <sheetName val="伐採費・発生材単価"/>
      <sheetName val="Sheet1 (2)"/>
    </sheetNames>
    <sheetDataSet>
      <sheetData sheetId="0"/>
      <sheetData sheetId="1" refreshError="1">
        <row r="4">
          <cell r="D4">
            <v>0</v>
          </cell>
          <cell r="E4">
            <v>181</v>
          </cell>
          <cell r="F4">
            <v>334</v>
          </cell>
          <cell r="G4">
            <v>181</v>
          </cell>
          <cell r="H4">
            <v>14</v>
          </cell>
        </row>
        <row r="5">
          <cell r="D5">
            <v>1</v>
          </cell>
          <cell r="E5">
            <v>181</v>
          </cell>
          <cell r="F5">
            <v>334</v>
          </cell>
          <cell r="G5">
            <v>181</v>
          </cell>
          <cell r="H5">
            <v>14</v>
          </cell>
        </row>
        <row r="6">
          <cell r="D6">
            <v>2</v>
          </cell>
          <cell r="E6">
            <v>181</v>
          </cell>
          <cell r="F6">
            <v>334</v>
          </cell>
          <cell r="G6">
            <v>181</v>
          </cell>
          <cell r="H6">
            <v>14</v>
          </cell>
        </row>
        <row r="7">
          <cell r="D7">
            <v>3</v>
          </cell>
          <cell r="E7">
            <v>181</v>
          </cell>
          <cell r="F7">
            <v>334</v>
          </cell>
          <cell r="G7">
            <v>181</v>
          </cell>
          <cell r="H7">
            <v>14</v>
          </cell>
        </row>
        <row r="8">
          <cell r="D8">
            <v>4</v>
          </cell>
          <cell r="E8">
            <v>181</v>
          </cell>
          <cell r="F8">
            <v>334</v>
          </cell>
          <cell r="G8">
            <v>181</v>
          </cell>
          <cell r="H8">
            <v>14</v>
          </cell>
        </row>
        <row r="9">
          <cell r="D9">
            <v>5</v>
          </cell>
          <cell r="E9">
            <v>181</v>
          </cell>
          <cell r="F9">
            <v>334</v>
          </cell>
          <cell r="G9">
            <v>181</v>
          </cell>
          <cell r="H9">
            <v>14</v>
          </cell>
        </row>
        <row r="10">
          <cell r="D10">
            <v>6</v>
          </cell>
          <cell r="E10">
            <v>181</v>
          </cell>
          <cell r="F10">
            <v>1503</v>
          </cell>
          <cell r="G10">
            <v>181</v>
          </cell>
          <cell r="H10">
            <v>36</v>
          </cell>
        </row>
        <row r="11">
          <cell r="D11">
            <v>7</v>
          </cell>
          <cell r="E11">
            <v>181</v>
          </cell>
          <cell r="F11">
            <v>1503</v>
          </cell>
          <cell r="G11">
            <v>181</v>
          </cell>
          <cell r="H11">
            <v>36</v>
          </cell>
        </row>
        <row r="12">
          <cell r="D12">
            <v>8</v>
          </cell>
          <cell r="E12">
            <v>181</v>
          </cell>
          <cell r="F12">
            <v>1503</v>
          </cell>
          <cell r="G12">
            <v>181</v>
          </cell>
          <cell r="H12">
            <v>36</v>
          </cell>
        </row>
        <row r="13">
          <cell r="D13">
            <v>9</v>
          </cell>
          <cell r="E13">
            <v>181</v>
          </cell>
          <cell r="F13">
            <v>2171</v>
          </cell>
          <cell r="G13">
            <v>181</v>
          </cell>
          <cell r="H13">
            <v>72</v>
          </cell>
        </row>
        <row r="14">
          <cell r="D14">
            <v>10</v>
          </cell>
          <cell r="E14">
            <v>181</v>
          </cell>
          <cell r="F14">
            <v>2171</v>
          </cell>
          <cell r="G14">
            <v>181</v>
          </cell>
          <cell r="H14">
            <v>72</v>
          </cell>
        </row>
        <row r="15">
          <cell r="D15">
            <v>11</v>
          </cell>
          <cell r="E15">
            <v>181</v>
          </cell>
          <cell r="F15">
            <v>5511</v>
          </cell>
          <cell r="G15">
            <v>181</v>
          </cell>
          <cell r="H15">
            <v>144</v>
          </cell>
        </row>
        <row r="16">
          <cell r="D16">
            <v>12</v>
          </cell>
          <cell r="E16">
            <v>181</v>
          </cell>
          <cell r="F16">
            <v>5511</v>
          </cell>
          <cell r="G16">
            <v>181</v>
          </cell>
          <cell r="H16">
            <v>144</v>
          </cell>
        </row>
        <row r="17">
          <cell r="D17">
            <v>13</v>
          </cell>
          <cell r="E17">
            <v>181</v>
          </cell>
          <cell r="F17">
            <v>5511</v>
          </cell>
          <cell r="G17">
            <v>181</v>
          </cell>
          <cell r="H17">
            <v>144</v>
          </cell>
        </row>
        <row r="18">
          <cell r="D18">
            <v>14</v>
          </cell>
          <cell r="E18">
            <v>181</v>
          </cell>
          <cell r="F18">
            <v>7181</v>
          </cell>
          <cell r="G18">
            <v>181</v>
          </cell>
          <cell r="H18">
            <v>288</v>
          </cell>
        </row>
        <row r="19">
          <cell r="D19">
            <v>15</v>
          </cell>
          <cell r="E19">
            <v>181</v>
          </cell>
          <cell r="F19">
            <v>7181</v>
          </cell>
          <cell r="G19">
            <v>181</v>
          </cell>
          <cell r="H19">
            <v>288</v>
          </cell>
        </row>
        <row r="20">
          <cell r="D20">
            <v>16</v>
          </cell>
          <cell r="E20">
            <v>181</v>
          </cell>
          <cell r="F20">
            <v>10521</v>
          </cell>
          <cell r="G20">
            <v>181</v>
          </cell>
          <cell r="H20">
            <v>511</v>
          </cell>
        </row>
        <row r="21">
          <cell r="D21">
            <v>17</v>
          </cell>
          <cell r="E21">
            <v>181</v>
          </cell>
          <cell r="F21">
            <v>10521</v>
          </cell>
          <cell r="G21">
            <v>181</v>
          </cell>
          <cell r="H21">
            <v>511</v>
          </cell>
        </row>
        <row r="22">
          <cell r="D22">
            <v>18</v>
          </cell>
          <cell r="E22">
            <v>181</v>
          </cell>
          <cell r="F22">
            <v>13026</v>
          </cell>
          <cell r="G22">
            <v>181</v>
          </cell>
          <cell r="H22">
            <v>651</v>
          </cell>
        </row>
        <row r="23">
          <cell r="D23">
            <v>19</v>
          </cell>
          <cell r="E23">
            <v>181</v>
          </cell>
          <cell r="F23">
            <v>13026</v>
          </cell>
          <cell r="G23">
            <v>181</v>
          </cell>
          <cell r="H23">
            <v>651</v>
          </cell>
        </row>
        <row r="24">
          <cell r="D24">
            <v>20</v>
          </cell>
          <cell r="E24">
            <v>181</v>
          </cell>
          <cell r="F24">
            <v>13026</v>
          </cell>
          <cell r="G24">
            <v>181</v>
          </cell>
          <cell r="H24">
            <v>651</v>
          </cell>
        </row>
        <row r="25">
          <cell r="D25">
            <v>21</v>
          </cell>
          <cell r="E25">
            <v>181</v>
          </cell>
          <cell r="F25">
            <v>16032</v>
          </cell>
          <cell r="G25">
            <v>181</v>
          </cell>
          <cell r="H25">
            <v>979</v>
          </cell>
        </row>
        <row r="26">
          <cell r="D26">
            <v>22</v>
          </cell>
          <cell r="E26">
            <v>181</v>
          </cell>
          <cell r="F26">
            <v>16032</v>
          </cell>
          <cell r="G26">
            <v>181</v>
          </cell>
          <cell r="H26">
            <v>979</v>
          </cell>
        </row>
        <row r="27">
          <cell r="D27">
            <v>23</v>
          </cell>
          <cell r="E27">
            <v>181</v>
          </cell>
          <cell r="F27">
            <v>17869</v>
          </cell>
          <cell r="G27">
            <v>181</v>
          </cell>
          <cell r="H27">
            <v>1350</v>
          </cell>
        </row>
        <row r="28">
          <cell r="D28">
            <v>24</v>
          </cell>
          <cell r="E28">
            <v>181</v>
          </cell>
          <cell r="F28">
            <v>17869</v>
          </cell>
          <cell r="G28">
            <v>181</v>
          </cell>
          <cell r="H28">
            <v>1350</v>
          </cell>
        </row>
        <row r="29">
          <cell r="D29">
            <v>25</v>
          </cell>
          <cell r="E29">
            <v>181</v>
          </cell>
          <cell r="F29">
            <v>21543</v>
          </cell>
          <cell r="G29">
            <v>181</v>
          </cell>
          <cell r="H29">
            <v>1656</v>
          </cell>
        </row>
        <row r="30">
          <cell r="D30">
            <v>26</v>
          </cell>
          <cell r="E30">
            <v>181</v>
          </cell>
          <cell r="F30">
            <v>21543</v>
          </cell>
          <cell r="G30">
            <v>181</v>
          </cell>
          <cell r="H30">
            <v>1656</v>
          </cell>
        </row>
        <row r="31">
          <cell r="D31">
            <v>27</v>
          </cell>
          <cell r="E31">
            <v>181</v>
          </cell>
          <cell r="F31">
            <v>21543</v>
          </cell>
          <cell r="G31">
            <v>181</v>
          </cell>
          <cell r="H31">
            <v>1656</v>
          </cell>
        </row>
        <row r="32">
          <cell r="D32">
            <v>28</v>
          </cell>
          <cell r="E32">
            <v>181</v>
          </cell>
          <cell r="F32">
            <v>23380</v>
          </cell>
          <cell r="G32">
            <v>181</v>
          </cell>
          <cell r="H32">
            <v>2102</v>
          </cell>
        </row>
        <row r="33">
          <cell r="D33">
            <v>29</v>
          </cell>
          <cell r="E33">
            <v>181</v>
          </cell>
          <cell r="F33">
            <v>23380</v>
          </cell>
          <cell r="G33">
            <v>181</v>
          </cell>
          <cell r="H33">
            <v>2102</v>
          </cell>
        </row>
        <row r="34">
          <cell r="D34">
            <v>30</v>
          </cell>
          <cell r="E34">
            <v>181</v>
          </cell>
          <cell r="F34">
            <v>23380</v>
          </cell>
          <cell r="G34">
            <v>181</v>
          </cell>
          <cell r="H34">
            <v>2102</v>
          </cell>
        </row>
        <row r="35">
          <cell r="D35">
            <v>31</v>
          </cell>
          <cell r="E35">
            <v>181</v>
          </cell>
          <cell r="F35">
            <v>30728</v>
          </cell>
          <cell r="G35">
            <v>181</v>
          </cell>
          <cell r="H35">
            <v>2599</v>
          </cell>
        </row>
        <row r="36">
          <cell r="D36">
            <v>32</v>
          </cell>
          <cell r="E36">
            <v>181</v>
          </cell>
          <cell r="F36">
            <v>30728</v>
          </cell>
          <cell r="G36">
            <v>181</v>
          </cell>
          <cell r="H36">
            <v>2599</v>
          </cell>
        </row>
        <row r="37">
          <cell r="D37">
            <v>33</v>
          </cell>
          <cell r="E37">
            <v>181</v>
          </cell>
          <cell r="F37">
            <v>34402</v>
          </cell>
          <cell r="G37">
            <v>181</v>
          </cell>
          <cell r="H37">
            <v>3128</v>
          </cell>
        </row>
        <row r="38">
          <cell r="D38">
            <v>34</v>
          </cell>
          <cell r="E38">
            <v>181</v>
          </cell>
          <cell r="F38">
            <v>34402</v>
          </cell>
          <cell r="G38">
            <v>181</v>
          </cell>
          <cell r="H38">
            <v>3128</v>
          </cell>
        </row>
        <row r="39">
          <cell r="D39">
            <v>35</v>
          </cell>
          <cell r="E39">
            <v>181</v>
          </cell>
          <cell r="F39">
            <v>34402</v>
          </cell>
          <cell r="G39">
            <v>181</v>
          </cell>
          <cell r="H39">
            <v>3128</v>
          </cell>
        </row>
        <row r="40">
          <cell r="D40">
            <v>36</v>
          </cell>
          <cell r="E40">
            <v>181</v>
          </cell>
          <cell r="F40">
            <v>42084</v>
          </cell>
          <cell r="G40">
            <v>181</v>
          </cell>
          <cell r="H40">
            <v>3780</v>
          </cell>
        </row>
        <row r="41">
          <cell r="D41">
            <v>37</v>
          </cell>
          <cell r="E41">
            <v>181</v>
          </cell>
          <cell r="F41">
            <v>42084</v>
          </cell>
          <cell r="G41">
            <v>181</v>
          </cell>
          <cell r="H41">
            <v>3780</v>
          </cell>
        </row>
        <row r="42">
          <cell r="D42">
            <v>38</v>
          </cell>
          <cell r="E42">
            <v>181</v>
          </cell>
          <cell r="F42">
            <v>42084</v>
          </cell>
          <cell r="G42">
            <v>181</v>
          </cell>
          <cell r="H42">
            <v>3780</v>
          </cell>
        </row>
        <row r="43">
          <cell r="D43">
            <v>39</v>
          </cell>
          <cell r="E43">
            <v>181</v>
          </cell>
          <cell r="F43">
            <v>45925</v>
          </cell>
          <cell r="G43">
            <v>181</v>
          </cell>
          <cell r="H43">
            <v>4593</v>
          </cell>
        </row>
        <row r="44">
          <cell r="D44">
            <v>40</v>
          </cell>
          <cell r="E44">
            <v>181</v>
          </cell>
          <cell r="F44">
            <v>45925</v>
          </cell>
          <cell r="G44">
            <v>181</v>
          </cell>
          <cell r="H44">
            <v>4593</v>
          </cell>
        </row>
        <row r="45">
          <cell r="D45">
            <v>41</v>
          </cell>
          <cell r="E45">
            <v>181</v>
          </cell>
          <cell r="F45">
            <v>60788</v>
          </cell>
          <cell r="G45">
            <v>181</v>
          </cell>
          <cell r="H45">
            <v>5493</v>
          </cell>
        </row>
        <row r="46">
          <cell r="D46">
            <v>42</v>
          </cell>
          <cell r="E46">
            <v>181</v>
          </cell>
          <cell r="F46">
            <v>60788</v>
          </cell>
          <cell r="G46">
            <v>181</v>
          </cell>
          <cell r="H46">
            <v>5493</v>
          </cell>
        </row>
        <row r="47">
          <cell r="D47">
            <v>43</v>
          </cell>
          <cell r="E47">
            <v>181</v>
          </cell>
          <cell r="F47">
            <v>60788</v>
          </cell>
          <cell r="G47">
            <v>181</v>
          </cell>
          <cell r="H47">
            <v>5493</v>
          </cell>
        </row>
        <row r="48">
          <cell r="D48">
            <v>44</v>
          </cell>
          <cell r="E48">
            <v>181</v>
          </cell>
          <cell r="F48">
            <v>68470</v>
          </cell>
          <cell r="G48">
            <v>181</v>
          </cell>
          <cell r="H48">
            <v>6393</v>
          </cell>
        </row>
        <row r="49">
          <cell r="D49">
            <v>45</v>
          </cell>
          <cell r="E49">
            <v>181</v>
          </cell>
          <cell r="F49">
            <v>68470</v>
          </cell>
          <cell r="G49">
            <v>181</v>
          </cell>
          <cell r="H49">
            <v>6393</v>
          </cell>
        </row>
        <row r="50">
          <cell r="D50">
            <v>46</v>
          </cell>
          <cell r="E50">
            <v>181</v>
          </cell>
          <cell r="F50">
            <v>75651</v>
          </cell>
          <cell r="G50">
            <v>181</v>
          </cell>
          <cell r="H50">
            <v>7293</v>
          </cell>
        </row>
        <row r="51">
          <cell r="D51">
            <v>47</v>
          </cell>
          <cell r="E51">
            <v>181</v>
          </cell>
          <cell r="F51">
            <v>75651</v>
          </cell>
          <cell r="G51">
            <v>181</v>
          </cell>
          <cell r="H51">
            <v>7293</v>
          </cell>
        </row>
        <row r="52">
          <cell r="D52">
            <v>48</v>
          </cell>
          <cell r="E52">
            <v>181</v>
          </cell>
          <cell r="F52">
            <v>75651</v>
          </cell>
          <cell r="G52">
            <v>181</v>
          </cell>
          <cell r="H52">
            <v>7293</v>
          </cell>
        </row>
        <row r="53">
          <cell r="D53">
            <v>49</v>
          </cell>
          <cell r="E53">
            <v>181</v>
          </cell>
          <cell r="F53">
            <v>75651</v>
          </cell>
          <cell r="G53">
            <v>181</v>
          </cell>
          <cell r="H53">
            <v>7293</v>
          </cell>
        </row>
        <row r="54">
          <cell r="D54">
            <v>50</v>
          </cell>
          <cell r="E54">
            <v>181</v>
          </cell>
          <cell r="F54">
            <v>75651</v>
          </cell>
          <cell r="G54">
            <v>181</v>
          </cell>
          <cell r="H54">
            <v>7293</v>
          </cell>
        </row>
        <row r="55">
          <cell r="D55">
            <v>0</v>
          </cell>
          <cell r="E55">
            <v>0</v>
          </cell>
          <cell r="F55">
            <v>0</v>
          </cell>
          <cell r="G55">
            <v>0</v>
          </cell>
          <cell r="H55">
            <v>0</v>
          </cell>
        </row>
        <row r="56">
          <cell r="D56">
            <v>1</v>
          </cell>
          <cell r="E56">
            <v>0</v>
          </cell>
          <cell r="F56">
            <v>0</v>
          </cell>
          <cell r="G56">
            <v>0</v>
          </cell>
          <cell r="H56">
            <v>0</v>
          </cell>
        </row>
        <row r="57">
          <cell r="D57">
            <v>2</v>
          </cell>
          <cell r="E57">
            <v>0</v>
          </cell>
          <cell r="F57">
            <v>0</v>
          </cell>
          <cell r="G57">
            <v>0</v>
          </cell>
          <cell r="H57">
            <v>0</v>
          </cell>
        </row>
        <row r="58">
          <cell r="D58">
            <v>3</v>
          </cell>
        </row>
        <row r="59">
          <cell r="D59">
            <v>4</v>
          </cell>
          <cell r="E59">
            <v>0</v>
          </cell>
          <cell r="F59">
            <v>0</v>
          </cell>
          <cell r="G59">
            <v>0</v>
          </cell>
          <cell r="H59">
            <v>0</v>
          </cell>
        </row>
        <row r="60">
          <cell r="D60">
            <v>5</v>
          </cell>
          <cell r="E60">
            <v>0</v>
          </cell>
          <cell r="F60">
            <v>0</v>
          </cell>
          <cell r="G60">
            <v>0</v>
          </cell>
          <cell r="H60">
            <v>0</v>
          </cell>
        </row>
        <row r="61">
          <cell r="D61">
            <v>6</v>
          </cell>
        </row>
        <row r="62">
          <cell r="D62">
            <v>7</v>
          </cell>
          <cell r="E62">
            <v>0</v>
          </cell>
          <cell r="F62">
            <v>0</v>
          </cell>
          <cell r="G62">
            <v>0</v>
          </cell>
          <cell r="H62">
            <v>0</v>
          </cell>
        </row>
        <row r="63">
          <cell r="D63">
            <v>8</v>
          </cell>
          <cell r="E63">
            <v>0</v>
          </cell>
          <cell r="F63">
            <v>0</v>
          </cell>
          <cell r="G63">
            <v>0</v>
          </cell>
          <cell r="H63">
            <v>0</v>
          </cell>
        </row>
        <row r="64">
          <cell r="D64">
            <v>9</v>
          </cell>
        </row>
        <row r="65">
          <cell r="D65">
            <v>10</v>
          </cell>
          <cell r="E65">
            <v>0</v>
          </cell>
          <cell r="F65">
            <v>0</v>
          </cell>
          <cell r="G65">
            <v>0</v>
          </cell>
          <cell r="H65">
            <v>0</v>
          </cell>
        </row>
        <row r="66">
          <cell r="D66">
            <v>11</v>
          </cell>
        </row>
        <row r="67">
          <cell r="D67">
            <v>12</v>
          </cell>
          <cell r="E67">
            <v>0</v>
          </cell>
          <cell r="F67">
            <v>0</v>
          </cell>
          <cell r="G67">
            <v>0</v>
          </cell>
          <cell r="H67">
            <v>0</v>
          </cell>
        </row>
        <row r="68">
          <cell r="D68">
            <v>13</v>
          </cell>
          <cell r="E68">
            <v>0</v>
          </cell>
          <cell r="F68">
            <v>0</v>
          </cell>
          <cell r="G68">
            <v>0</v>
          </cell>
          <cell r="H68">
            <v>0</v>
          </cell>
        </row>
        <row r="69">
          <cell r="D69">
            <v>14</v>
          </cell>
        </row>
        <row r="70">
          <cell r="D70">
            <v>15</v>
          </cell>
          <cell r="E70">
            <v>0</v>
          </cell>
          <cell r="F70">
            <v>0</v>
          </cell>
          <cell r="G70">
            <v>0</v>
          </cell>
          <cell r="H70">
            <v>0</v>
          </cell>
        </row>
        <row r="71">
          <cell r="D71">
            <v>16</v>
          </cell>
        </row>
        <row r="72">
          <cell r="D72">
            <v>17</v>
          </cell>
          <cell r="E72">
            <v>0</v>
          </cell>
          <cell r="F72">
            <v>0</v>
          </cell>
          <cell r="G72">
            <v>0</v>
          </cell>
          <cell r="H72">
            <v>0</v>
          </cell>
        </row>
        <row r="73">
          <cell r="D73">
            <v>18</v>
          </cell>
        </row>
        <row r="74">
          <cell r="D74">
            <v>19</v>
          </cell>
          <cell r="E74">
            <v>0</v>
          </cell>
          <cell r="F74">
            <v>0</v>
          </cell>
          <cell r="G74">
            <v>0</v>
          </cell>
          <cell r="H74">
            <v>0</v>
          </cell>
        </row>
        <row r="75">
          <cell r="D75">
            <v>20</v>
          </cell>
          <cell r="E75">
            <v>0</v>
          </cell>
          <cell r="F75">
            <v>0</v>
          </cell>
          <cell r="G75">
            <v>0</v>
          </cell>
          <cell r="H75">
            <v>0</v>
          </cell>
        </row>
        <row r="76">
          <cell r="D76">
            <v>21</v>
          </cell>
        </row>
        <row r="77">
          <cell r="D77">
            <v>22</v>
          </cell>
          <cell r="E77">
            <v>0</v>
          </cell>
          <cell r="F77">
            <v>0</v>
          </cell>
          <cell r="G77">
            <v>0</v>
          </cell>
          <cell r="H77">
            <v>0</v>
          </cell>
        </row>
        <row r="78">
          <cell r="D78">
            <v>23</v>
          </cell>
        </row>
        <row r="79">
          <cell r="D79">
            <v>24</v>
          </cell>
          <cell r="E79">
            <v>0</v>
          </cell>
          <cell r="F79">
            <v>0</v>
          </cell>
          <cell r="G79">
            <v>0</v>
          </cell>
          <cell r="H79">
            <v>0</v>
          </cell>
        </row>
        <row r="80">
          <cell r="D80">
            <v>25</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資産額"/>
      <sheetName val="変換モデル"/>
    </sheetNames>
    <sheetDataSet>
      <sheetData sheetId="0" refreshError="1"/>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樹種"/>
      <sheetName val="伐採費・発生材単価"/>
      <sheetName val="Sheet1 (2)"/>
    </sheetNames>
    <sheetDataSet>
      <sheetData sheetId="0" refreshError="1"/>
      <sheetData sheetId="1" refreshError="1">
        <row r="4">
          <cell r="D4">
            <v>0</v>
          </cell>
          <cell r="E4">
            <v>181</v>
          </cell>
          <cell r="F4">
            <v>334</v>
          </cell>
          <cell r="G4">
            <v>181</v>
          </cell>
          <cell r="H4">
            <v>14</v>
          </cell>
        </row>
        <row r="5">
          <cell r="D5">
            <v>1</v>
          </cell>
          <cell r="E5">
            <v>181</v>
          </cell>
          <cell r="F5">
            <v>334</v>
          </cell>
          <cell r="G5">
            <v>181</v>
          </cell>
          <cell r="H5">
            <v>14</v>
          </cell>
        </row>
        <row r="6">
          <cell r="D6">
            <v>2</v>
          </cell>
          <cell r="E6">
            <v>181</v>
          </cell>
          <cell r="F6">
            <v>334</v>
          </cell>
          <cell r="G6">
            <v>181</v>
          </cell>
          <cell r="H6">
            <v>14</v>
          </cell>
        </row>
        <row r="7">
          <cell r="D7">
            <v>3</v>
          </cell>
          <cell r="E7">
            <v>181</v>
          </cell>
          <cell r="F7">
            <v>334</v>
          </cell>
          <cell r="G7">
            <v>181</v>
          </cell>
          <cell r="H7">
            <v>14</v>
          </cell>
        </row>
        <row r="8">
          <cell r="D8">
            <v>4</v>
          </cell>
          <cell r="E8">
            <v>181</v>
          </cell>
          <cell r="F8">
            <v>334</v>
          </cell>
          <cell r="G8">
            <v>181</v>
          </cell>
          <cell r="H8">
            <v>14</v>
          </cell>
        </row>
        <row r="9">
          <cell r="D9">
            <v>5</v>
          </cell>
          <cell r="E9">
            <v>181</v>
          </cell>
          <cell r="F9">
            <v>334</v>
          </cell>
          <cell r="G9">
            <v>181</v>
          </cell>
          <cell r="H9">
            <v>14</v>
          </cell>
        </row>
        <row r="10">
          <cell r="D10">
            <v>6</v>
          </cell>
          <cell r="E10">
            <v>181</v>
          </cell>
          <cell r="F10">
            <v>1503</v>
          </cell>
          <cell r="G10">
            <v>181</v>
          </cell>
          <cell r="H10">
            <v>36</v>
          </cell>
        </row>
        <row r="11">
          <cell r="D11">
            <v>7</v>
          </cell>
          <cell r="E11">
            <v>181</v>
          </cell>
          <cell r="F11">
            <v>1503</v>
          </cell>
          <cell r="G11">
            <v>181</v>
          </cell>
          <cell r="H11">
            <v>36</v>
          </cell>
        </row>
        <row r="12">
          <cell r="D12">
            <v>8</v>
          </cell>
          <cell r="E12">
            <v>181</v>
          </cell>
          <cell r="F12">
            <v>1503</v>
          </cell>
          <cell r="G12">
            <v>181</v>
          </cell>
          <cell r="H12">
            <v>36</v>
          </cell>
        </row>
        <row r="13">
          <cell r="D13">
            <v>9</v>
          </cell>
          <cell r="E13">
            <v>181</v>
          </cell>
          <cell r="F13">
            <v>2171</v>
          </cell>
          <cell r="G13">
            <v>181</v>
          </cell>
          <cell r="H13">
            <v>72</v>
          </cell>
        </row>
        <row r="14">
          <cell r="D14">
            <v>10</v>
          </cell>
          <cell r="E14">
            <v>181</v>
          </cell>
          <cell r="F14">
            <v>2171</v>
          </cell>
          <cell r="G14">
            <v>181</v>
          </cell>
          <cell r="H14">
            <v>72</v>
          </cell>
        </row>
        <row r="15">
          <cell r="D15">
            <v>11</v>
          </cell>
          <cell r="E15">
            <v>181</v>
          </cell>
          <cell r="F15">
            <v>5511</v>
          </cell>
          <cell r="G15">
            <v>181</v>
          </cell>
          <cell r="H15">
            <v>144</v>
          </cell>
        </row>
        <row r="16">
          <cell r="D16">
            <v>12</v>
          </cell>
          <cell r="E16">
            <v>181</v>
          </cell>
          <cell r="F16">
            <v>5511</v>
          </cell>
          <cell r="G16">
            <v>181</v>
          </cell>
          <cell r="H16">
            <v>144</v>
          </cell>
        </row>
        <row r="17">
          <cell r="D17">
            <v>13</v>
          </cell>
          <cell r="E17">
            <v>181</v>
          </cell>
          <cell r="F17">
            <v>5511</v>
          </cell>
          <cell r="G17">
            <v>181</v>
          </cell>
          <cell r="H17">
            <v>144</v>
          </cell>
        </row>
        <row r="18">
          <cell r="D18">
            <v>14</v>
          </cell>
          <cell r="E18">
            <v>181</v>
          </cell>
          <cell r="F18">
            <v>7181</v>
          </cell>
          <cell r="G18">
            <v>181</v>
          </cell>
          <cell r="H18">
            <v>288</v>
          </cell>
        </row>
        <row r="19">
          <cell r="D19">
            <v>15</v>
          </cell>
          <cell r="E19">
            <v>181</v>
          </cell>
          <cell r="F19">
            <v>7181</v>
          </cell>
          <cell r="G19">
            <v>181</v>
          </cell>
          <cell r="H19">
            <v>288</v>
          </cell>
        </row>
        <row r="20">
          <cell r="D20">
            <v>16</v>
          </cell>
          <cell r="E20">
            <v>181</v>
          </cell>
          <cell r="F20">
            <v>10521</v>
          </cell>
          <cell r="G20">
            <v>181</v>
          </cell>
          <cell r="H20">
            <v>511</v>
          </cell>
        </row>
        <row r="21">
          <cell r="D21">
            <v>17</v>
          </cell>
          <cell r="E21">
            <v>181</v>
          </cell>
          <cell r="F21">
            <v>10521</v>
          </cell>
          <cell r="G21">
            <v>181</v>
          </cell>
          <cell r="H21">
            <v>511</v>
          </cell>
        </row>
        <row r="22">
          <cell r="D22">
            <v>18</v>
          </cell>
          <cell r="E22">
            <v>181</v>
          </cell>
          <cell r="F22">
            <v>13026</v>
          </cell>
          <cell r="G22">
            <v>181</v>
          </cell>
          <cell r="H22">
            <v>651</v>
          </cell>
        </row>
        <row r="23">
          <cell r="D23">
            <v>19</v>
          </cell>
          <cell r="E23">
            <v>181</v>
          </cell>
          <cell r="F23">
            <v>13026</v>
          </cell>
          <cell r="G23">
            <v>181</v>
          </cell>
          <cell r="H23">
            <v>651</v>
          </cell>
        </row>
        <row r="24">
          <cell r="D24">
            <v>20</v>
          </cell>
          <cell r="E24">
            <v>181</v>
          </cell>
          <cell r="F24">
            <v>13026</v>
          </cell>
          <cell r="G24">
            <v>181</v>
          </cell>
          <cell r="H24">
            <v>651</v>
          </cell>
        </row>
        <row r="25">
          <cell r="D25">
            <v>21</v>
          </cell>
          <cell r="E25">
            <v>181</v>
          </cell>
          <cell r="F25">
            <v>16032</v>
          </cell>
          <cell r="G25">
            <v>181</v>
          </cell>
          <cell r="H25">
            <v>979</v>
          </cell>
        </row>
        <row r="26">
          <cell r="D26">
            <v>22</v>
          </cell>
          <cell r="E26">
            <v>181</v>
          </cell>
          <cell r="F26">
            <v>16032</v>
          </cell>
          <cell r="G26">
            <v>181</v>
          </cell>
          <cell r="H26">
            <v>979</v>
          </cell>
        </row>
        <row r="27">
          <cell r="D27">
            <v>23</v>
          </cell>
          <cell r="E27">
            <v>181</v>
          </cell>
          <cell r="F27">
            <v>17869</v>
          </cell>
          <cell r="G27">
            <v>181</v>
          </cell>
          <cell r="H27">
            <v>1350</v>
          </cell>
        </row>
        <row r="28">
          <cell r="D28">
            <v>24</v>
          </cell>
          <cell r="E28">
            <v>181</v>
          </cell>
          <cell r="F28">
            <v>17869</v>
          </cell>
          <cell r="G28">
            <v>181</v>
          </cell>
          <cell r="H28">
            <v>1350</v>
          </cell>
        </row>
        <row r="29">
          <cell r="D29">
            <v>25</v>
          </cell>
          <cell r="E29">
            <v>181</v>
          </cell>
          <cell r="F29">
            <v>21543</v>
          </cell>
          <cell r="G29">
            <v>181</v>
          </cell>
          <cell r="H29">
            <v>1656</v>
          </cell>
        </row>
        <row r="30">
          <cell r="D30">
            <v>26</v>
          </cell>
          <cell r="E30">
            <v>181</v>
          </cell>
          <cell r="F30">
            <v>21543</v>
          </cell>
          <cell r="G30">
            <v>181</v>
          </cell>
          <cell r="H30">
            <v>1656</v>
          </cell>
        </row>
        <row r="31">
          <cell r="D31">
            <v>27</v>
          </cell>
          <cell r="E31">
            <v>181</v>
          </cell>
          <cell r="F31">
            <v>21543</v>
          </cell>
          <cell r="G31">
            <v>181</v>
          </cell>
          <cell r="H31">
            <v>1656</v>
          </cell>
        </row>
        <row r="32">
          <cell r="D32">
            <v>28</v>
          </cell>
          <cell r="E32">
            <v>181</v>
          </cell>
          <cell r="F32">
            <v>23380</v>
          </cell>
          <cell r="G32">
            <v>181</v>
          </cell>
          <cell r="H32">
            <v>2102</v>
          </cell>
        </row>
        <row r="33">
          <cell r="D33">
            <v>29</v>
          </cell>
          <cell r="E33">
            <v>181</v>
          </cell>
          <cell r="F33">
            <v>23380</v>
          </cell>
          <cell r="G33">
            <v>181</v>
          </cell>
          <cell r="H33">
            <v>2102</v>
          </cell>
        </row>
        <row r="34">
          <cell r="D34">
            <v>30</v>
          </cell>
          <cell r="E34">
            <v>181</v>
          </cell>
          <cell r="F34">
            <v>23380</v>
          </cell>
          <cell r="G34">
            <v>181</v>
          </cell>
          <cell r="H34">
            <v>2102</v>
          </cell>
        </row>
        <row r="35">
          <cell r="D35">
            <v>31</v>
          </cell>
          <cell r="E35">
            <v>181</v>
          </cell>
          <cell r="F35">
            <v>30728</v>
          </cell>
          <cell r="G35">
            <v>181</v>
          </cell>
          <cell r="H35">
            <v>2599</v>
          </cell>
        </row>
        <row r="36">
          <cell r="D36">
            <v>32</v>
          </cell>
          <cell r="E36">
            <v>181</v>
          </cell>
          <cell r="F36">
            <v>30728</v>
          </cell>
          <cell r="G36">
            <v>181</v>
          </cell>
          <cell r="H36">
            <v>2599</v>
          </cell>
        </row>
        <row r="37">
          <cell r="D37">
            <v>33</v>
          </cell>
          <cell r="E37">
            <v>181</v>
          </cell>
          <cell r="F37">
            <v>34402</v>
          </cell>
          <cell r="G37">
            <v>181</v>
          </cell>
          <cell r="H37">
            <v>3128</v>
          </cell>
        </row>
        <row r="38">
          <cell r="D38">
            <v>34</v>
          </cell>
          <cell r="E38">
            <v>181</v>
          </cell>
          <cell r="F38">
            <v>34402</v>
          </cell>
          <cell r="G38">
            <v>181</v>
          </cell>
          <cell r="H38">
            <v>3128</v>
          </cell>
        </row>
        <row r="39">
          <cell r="D39">
            <v>35</v>
          </cell>
          <cell r="E39">
            <v>181</v>
          </cell>
          <cell r="F39">
            <v>34402</v>
          </cell>
          <cell r="G39">
            <v>181</v>
          </cell>
          <cell r="H39">
            <v>3128</v>
          </cell>
        </row>
        <row r="40">
          <cell r="D40">
            <v>36</v>
          </cell>
          <cell r="E40">
            <v>181</v>
          </cell>
          <cell r="F40">
            <v>42084</v>
          </cell>
          <cell r="G40">
            <v>181</v>
          </cell>
          <cell r="H40">
            <v>3780</v>
          </cell>
        </row>
        <row r="41">
          <cell r="D41">
            <v>37</v>
          </cell>
          <cell r="E41">
            <v>181</v>
          </cell>
          <cell r="F41">
            <v>42084</v>
          </cell>
          <cell r="G41">
            <v>181</v>
          </cell>
          <cell r="H41">
            <v>3780</v>
          </cell>
        </row>
        <row r="42">
          <cell r="D42">
            <v>38</v>
          </cell>
          <cell r="E42">
            <v>181</v>
          </cell>
          <cell r="F42">
            <v>42084</v>
          </cell>
          <cell r="G42">
            <v>181</v>
          </cell>
          <cell r="H42">
            <v>3780</v>
          </cell>
        </row>
        <row r="43">
          <cell r="D43">
            <v>39</v>
          </cell>
          <cell r="E43">
            <v>181</v>
          </cell>
          <cell r="F43">
            <v>45925</v>
          </cell>
          <cell r="G43">
            <v>181</v>
          </cell>
          <cell r="H43">
            <v>4593</v>
          </cell>
        </row>
        <row r="44">
          <cell r="D44">
            <v>40</v>
          </cell>
          <cell r="E44">
            <v>181</v>
          </cell>
          <cell r="F44">
            <v>45925</v>
          </cell>
          <cell r="G44">
            <v>181</v>
          </cell>
          <cell r="H44">
            <v>4593</v>
          </cell>
        </row>
        <row r="45">
          <cell r="D45">
            <v>41</v>
          </cell>
          <cell r="E45">
            <v>181</v>
          </cell>
          <cell r="F45">
            <v>60788</v>
          </cell>
          <cell r="G45">
            <v>181</v>
          </cell>
          <cell r="H45">
            <v>5493</v>
          </cell>
        </row>
        <row r="46">
          <cell r="D46">
            <v>42</v>
          </cell>
          <cell r="E46">
            <v>181</v>
          </cell>
          <cell r="F46">
            <v>60788</v>
          </cell>
          <cell r="G46">
            <v>181</v>
          </cell>
          <cell r="H46">
            <v>5493</v>
          </cell>
        </row>
        <row r="47">
          <cell r="D47">
            <v>43</v>
          </cell>
          <cell r="E47">
            <v>181</v>
          </cell>
          <cell r="F47">
            <v>60788</v>
          </cell>
          <cell r="G47">
            <v>181</v>
          </cell>
          <cell r="H47">
            <v>5493</v>
          </cell>
        </row>
        <row r="48">
          <cell r="D48">
            <v>44</v>
          </cell>
          <cell r="E48">
            <v>181</v>
          </cell>
          <cell r="F48">
            <v>68470</v>
          </cell>
          <cell r="G48">
            <v>181</v>
          </cell>
          <cell r="H48">
            <v>6393</v>
          </cell>
        </row>
        <row r="49">
          <cell r="D49">
            <v>45</v>
          </cell>
          <cell r="E49">
            <v>181</v>
          </cell>
          <cell r="F49">
            <v>68470</v>
          </cell>
          <cell r="G49">
            <v>181</v>
          </cell>
          <cell r="H49">
            <v>6393</v>
          </cell>
        </row>
        <row r="50">
          <cell r="D50">
            <v>46</v>
          </cell>
          <cell r="E50">
            <v>181</v>
          </cell>
          <cell r="F50">
            <v>75651</v>
          </cell>
          <cell r="G50">
            <v>181</v>
          </cell>
          <cell r="H50">
            <v>7293</v>
          </cell>
        </row>
        <row r="51">
          <cell r="D51">
            <v>47</v>
          </cell>
          <cell r="E51">
            <v>181</v>
          </cell>
          <cell r="F51">
            <v>75651</v>
          </cell>
          <cell r="G51">
            <v>181</v>
          </cell>
          <cell r="H51">
            <v>7293</v>
          </cell>
        </row>
        <row r="52">
          <cell r="D52">
            <v>48</v>
          </cell>
          <cell r="E52">
            <v>181</v>
          </cell>
          <cell r="F52">
            <v>75651</v>
          </cell>
          <cell r="G52">
            <v>181</v>
          </cell>
          <cell r="H52">
            <v>7293</v>
          </cell>
        </row>
        <row r="53">
          <cell r="D53">
            <v>49</v>
          </cell>
          <cell r="E53">
            <v>181</v>
          </cell>
          <cell r="F53">
            <v>75651</v>
          </cell>
          <cell r="G53">
            <v>181</v>
          </cell>
          <cell r="H53">
            <v>7293</v>
          </cell>
        </row>
        <row r="54">
          <cell r="D54">
            <v>50</v>
          </cell>
          <cell r="E54">
            <v>181</v>
          </cell>
          <cell r="F54">
            <v>75651</v>
          </cell>
          <cell r="G54">
            <v>181</v>
          </cell>
          <cell r="H54">
            <v>7293</v>
          </cell>
        </row>
        <row r="55">
          <cell r="D55">
            <v>0</v>
          </cell>
          <cell r="E55">
            <v>0</v>
          </cell>
          <cell r="F55">
            <v>0</v>
          </cell>
          <cell r="G55">
            <v>0</v>
          </cell>
          <cell r="H55">
            <v>0</v>
          </cell>
        </row>
        <row r="56">
          <cell r="D56">
            <v>1</v>
          </cell>
          <cell r="E56">
            <v>0</v>
          </cell>
          <cell r="F56">
            <v>0</v>
          </cell>
          <cell r="G56">
            <v>0</v>
          </cell>
          <cell r="H56">
            <v>0</v>
          </cell>
        </row>
        <row r="57">
          <cell r="D57">
            <v>2</v>
          </cell>
          <cell r="E57">
            <v>0</v>
          </cell>
          <cell r="F57">
            <v>0</v>
          </cell>
          <cell r="G57">
            <v>0</v>
          </cell>
          <cell r="H57">
            <v>0</v>
          </cell>
        </row>
        <row r="58">
          <cell r="D58">
            <v>3</v>
          </cell>
        </row>
        <row r="59">
          <cell r="D59">
            <v>4</v>
          </cell>
          <cell r="E59">
            <v>0</v>
          </cell>
          <cell r="F59">
            <v>0</v>
          </cell>
          <cell r="G59">
            <v>0</v>
          </cell>
          <cell r="H59">
            <v>0</v>
          </cell>
        </row>
        <row r="60">
          <cell r="D60">
            <v>5</v>
          </cell>
          <cell r="E60">
            <v>0</v>
          </cell>
          <cell r="F60">
            <v>0</v>
          </cell>
          <cell r="G60">
            <v>0</v>
          </cell>
          <cell r="H60">
            <v>0</v>
          </cell>
        </row>
        <row r="61">
          <cell r="D61">
            <v>6</v>
          </cell>
        </row>
        <row r="62">
          <cell r="D62">
            <v>7</v>
          </cell>
          <cell r="E62">
            <v>0</v>
          </cell>
          <cell r="F62">
            <v>0</v>
          </cell>
          <cell r="G62">
            <v>0</v>
          </cell>
          <cell r="H62">
            <v>0</v>
          </cell>
        </row>
        <row r="63">
          <cell r="D63">
            <v>8</v>
          </cell>
          <cell r="E63">
            <v>0</v>
          </cell>
          <cell r="F63">
            <v>0</v>
          </cell>
          <cell r="G63">
            <v>0</v>
          </cell>
          <cell r="H63">
            <v>0</v>
          </cell>
        </row>
        <row r="64">
          <cell r="D64">
            <v>9</v>
          </cell>
        </row>
        <row r="65">
          <cell r="D65">
            <v>10</v>
          </cell>
          <cell r="E65">
            <v>0</v>
          </cell>
          <cell r="F65">
            <v>0</v>
          </cell>
          <cell r="G65">
            <v>0</v>
          </cell>
          <cell r="H65">
            <v>0</v>
          </cell>
        </row>
        <row r="66">
          <cell r="D66">
            <v>11</v>
          </cell>
        </row>
        <row r="67">
          <cell r="D67">
            <v>12</v>
          </cell>
          <cell r="E67">
            <v>0</v>
          </cell>
          <cell r="F67">
            <v>0</v>
          </cell>
          <cell r="G67">
            <v>0</v>
          </cell>
          <cell r="H67">
            <v>0</v>
          </cell>
        </row>
        <row r="68">
          <cell r="D68">
            <v>13</v>
          </cell>
          <cell r="E68">
            <v>0</v>
          </cell>
          <cell r="F68">
            <v>0</v>
          </cell>
          <cell r="G68">
            <v>0</v>
          </cell>
          <cell r="H68">
            <v>0</v>
          </cell>
        </row>
        <row r="69">
          <cell r="D69">
            <v>14</v>
          </cell>
        </row>
        <row r="70">
          <cell r="D70">
            <v>15</v>
          </cell>
          <cell r="E70">
            <v>0</v>
          </cell>
          <cell r="F70">
            <v>0</v>
          </cell>
          <cell r="G70">
            <v>0</v>
          </cell>
          <cell r="H70">
            <v>0</v>
          </cell>
        </row>
        <row r="71">
          <cell r="D71">
            <v>16</v>
          </cell>
        </row>
        <row r="72">
          <cell r="D72">
            <v>17</v>
          </cell>
          <cell r="E72">
            <v>0</v>
          </cell>
          <cell r="F72">
            <v>0</v>
          </cell>
          <cell r="G72">
            <v>0</v>
          </cell>
          <cell r="H72">
            <v>0</v>
          </cell>
        </row>
        <row r="73">
          <cell r="D73">
            <v>18</v>
          </cell>
        </row>
        <row r="74">
          <cell r="D74">
            <v>19</v>
          </cell>
          <cell r="E74">
            <v>0</v>
          </cell>
          <cell r="F74">
            <v>0</v>
          </cell>
          <cell r="G74">
            <v>0</v>
          </cell>
          <cell r="H74">
            <v>0</v>
          </cell>
        </row>
        <row r="75">
          <cell r="D75">
            <v>20</v>
          </cell>
          <cell r="E75">
            <v>0</v>
          </cell>
          <cell r="F75">
            <v>0</v>
          </cell>
          <cell r="G75">
            <v>0</v>
          </cell>
          <cell r="H75">
            <v>0</v>
          </cell>
        </row>
        <row r="76">
          <cell r="D76">
            <v>21</v>
          </cell>
        </row>
        <row r="77">
          <cell r="D77">
            <v>22</v>
          </cell>
          <cell r="E77">
            <v>0</v>
          </cell>
          <cell r="F77">
            <v>0</v>
          </cell>
          <cell r="G77">
            <v>0</v>
          </cell>
          <cell r="H77">
            <v>0</v>
          </cell>
        </row>
        <row r="78">
          <cell r="D78">
            <v>23</v>
          </cell>
        </row>
        <row r="79">
          <cell r="D79">
            <v>24</v>
          </cell>
          <cell r="E79">
            <v>0</v>
          </cell>
          <cell r="F79">
            <v>0</v>
          </cell>
          <cell r="G79">
            <v>0</v>
          </cell>
          <cell r="H79">
            <v>0</v>
          </cell>
        </row>
        <row r="80">
          <cell r="D80">
            <v>25</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作物単価"/>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一覧"/>
      <sheetName val="総括表(A4横)"/>
      <sheetName val="補償総括表 "/>
      <sheetName val="総括金総括表"/>
      <sheetName val="1動産2仮住居3仮倉庫 "/>
      <sheetName val="4家賃減収5借家人"/>
      <sheetName val="6墳墓改葬7祭し料"/>
      <sheetName val="8移転雑費"/>
      <sheetName val="9残存山林～12その他"/>
      <sheetName val="法定手数料(1)"/>
      <sheetName val="法定手数料(2)"/>
      <sheetName val="設計工事監理"/>
      <sheetName val="建物登記別紙算定書"/>
      <sheetName val="構造計算適合手数料"/>
      <sheetName val="自動車調査書"/>
      <sheetName val="動産８t車"/>
      <sheetName val="通損単価"/>
      <sheetName val="設計工事_別表"/>
      <sheetName val="別添二"/>
      <sheetName val="H25_01酒井田義弘_総括通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E1" t="str">
            <v>参照列</v>
          </cell>
          <cell r="F1">
            <v>1</v>
          </cell>
          <cell r="G1">
            <v>2</v>
          </cell>
          <cell r="H1">
            <v>3</v>
          </cell>
          <cell r="I1">
            <v>4</v>
          </cell>
          <cell r="J1">
            <v>5</v>
          </cell>
          <cell r="K1">
            <v>6</v>
          </cell>
          <cell r="L1">
            <v>7</v>
          </cell>
          <cell r="M1">
            <v>8</v>
          </cell>
          <cell r="N1">
            <v>9</v>
          </cell>
          <cell r="O1">
            <v>10</v>
          </cell>
          <cell r="P1">
            <v>11</v>
          </cell>
          <cell r="Q1">
            <v>12</v>
          </cell>
          <cell r="R1">
            <v>13</v>
          </cell>
        </row>
        <row r="3">
          <cell r="E3" t="str">
            <v>ｺ-ﾄﾞ</v>
          </cell>
          <cell r="F3">
            <v>0</v>
          </cell>
          <cell r="G3">
            <v>500</v>
          </cell>
          <cell r="H3">
            <v>750</v>
          </cell>
          <cell r="I3">
            <v>1000</v>
          </cell>
          <cell r="J3">
            <v>1500</v>
          </cell>
          <cell r="K3">
            <v>2000</v>
          </cell>
          <cell r="L3">
            <v>3000</v>
          </cell>
          <cell r="M3">
            <v>5000</v>
          </cell>
          <cell r="N3">
            <v>7500</v>
          </cell>
          <cell r="O3">
            <v>10000</v>
          </cell>
          <cell r="P3">
            <v>15000</v>
          </cell>
          <cell r="Q3">
            <v>20000</v>
          </cell>
        </row>
        <row r="4">
          <cell r="E4">
            <v>101</v>
          </cell>
          <cell r="F4">
            <v>500</v>
          </cell>
          <cell r="G4">
            <v>750</v>
          </cell>
          <cell r="H4">
            <v>1000</v>
          </cell>
          <cell r="I4">
            <v>1500</v>
          </cell>
          <cell r="J4">
            <v>2000</v>
          </cell>
          <cell r="K4">
            <v>3000</v>
          </cell>
          <cell r="L4">
            <v>5000</v>
          </cell>
          <cell r="M4">
            <v>7500</v>
          </cell>
          <cell r="N4">
            <v>10000</v>
          </cell>
          <cell r="O4">
            <v>15000</v>
          </cell>
          <cell r="P4">
            <v>20000</v>
          </cell>
        </row>
        <row r="5">
          <cell r="E5">
            <v>1011</v>
          </cell>
          <cell r="F5">
            <v>0</v>
          </cell>
          <cell r="G5">
            <v>910</v>
          </cell>
          <cell r="H5">
            <v>1110</v>
          </cell>
          <cell r="I5">
            <v>1270</v>
          </cell>
          <cell r="J5">
            <v>1550</v>
          </cell>
          <cell r="K5">
            <v>1790</v>
          </cell>
          <cell r="L5">
            <v>2210</v>
          </cell>
          <cell r="M5">
            <v>2840</v>
          </cell>
          <cell r="N5">
            <v>3410</v>
          </cell>
          <cell r="O5">
            <v>3900</v>
          </cell>
          <cell r="P5">
            <v>4850</v>
          </cell>
          <cell r="Q5">
            <v>5500</v>
          </cell>
        </row>
        <row r="6">
          <cell r="E6">
            <v>1012</v>
          </cell>
          <cell r="F6">
            <v>1.82</v>
          </cell>
          <cell r="G6">
            <v>0.8</v>
          </cell>
          <cell r="H6">
            <v>0.64</v>
          </cell>
          <cell r="I6">
            <v>0.56000000000000005</v>
          </cell>
          <cell r="J6">
            <v>0.48</v>
          </cell>
          <cell r="K6">
            <v>0.42</v>
          </cell>
          <cell r="L6">
            <v>0.31</v>
          </cell>
          <cell r="M6">
            <v>0.22</v>
          </cell>
          <cell r="N6">
            <v>0.19</v>
          </cell>
          <cell r="O6">
            <v>0.19</v>
          </cell>
          <cell r="P6">
            <v>0.13</v>
          </cell>
          <cell r="Q6">
            <v>0.13</v>
          </cell>
        </row>
        <row r="7">
          <cell r="E7">
            <v>1013</v>
          </cell>
          <cell r="F7">
            <v>0</v>
          </cell>
          <cell r="G7">
            <v>446</v>
          </cell>
          <cell r="H7">
            <v>490</v>
          </cell>
          <cell r="I7">
            <v>550</v>
          </cell>
          <cell r="J7">
            <v>610</v>
          </cell>
          <cell r="K7">
            <v>670</v>
          </cell>
          <cell r="L7">
            <v>750</v>
          </cell>
          <cell r="M7">
            <v>870</v>
          </cell>
          <cell r="N7">
            <v>980</v>
          </cell>
          <cell r="O7">
            <v>1070</v>
          </cell>
          <cell r="P7">
            <v>1210</v>
          </cell>
          <cell r="Q7">
            <v>1310</v>
          </cell>
        </row>
        <row r="8">
          <cell r="E8">
            <v>1014</v>
          </cell>
          <cell r="F8">
            <v>0.89</v>
          </cell>
          <cell r="G8">
            <v>0.17</v>
          </cell>
          <cell r="H8">
            <v>0.24</v>
          </cell>
          <cell r="I8">
            <v>0.12</v>
          </cell>
          <cell r="J8">
            <v>0.12</v>
          </cell>
          <cell r="K8">
            <v>0.08</v>
          </cell>
          <cell r="L8">
            <v>0.06</v>
          </cell>
          <cell r="M8">
            <v>0.04</v>
          </cell>
          <cell r="N8">
            <v>0.03</v>
          </cell>
          <cell r="O8">
            <v>0.02</v>
          </cell>
          <cell r="P8">
            <v>0.02</v>
          </cell>
          <cell r="Q8">
            <v>0.02</v>
          </cell>
        </row>
        <row r="10">
          <cell r="E10" t="str">
            <v>ｺ-ﾄﾞ</v>
          </cell>
          <cell r="F10">
            <v>0</v>
          </cell>
          <cell r="G10">
            <v>1000</v>
          </cell>
          <cell r="H10">
            <v>1500</v>
          </cell>
          <cell r="I10">
            <v>2000</v>
          </cell>
          <cell r="J10">
            <v>3000</v>
          </cell>
          <cell r="K10">
            <v>5000</v>
          </cell>
          <cell r="L10">
            <v>7500</v>
          </cell>
          <cell r="M10">
            <v>10000</v>
          </cell>
          <cell r="N10">
            <v>15000</v>
          </cell>
          <cell r="O10">
            <v>20000</v>
          </cell>
        </row>
        <row r="11">
          <cell r="E11">
            <v>102</v>
          </cell>
          <cell r="F11">
            <v>1000</v>
          </cell>
          <cell r="G11">
            <v>1500</v>
          </cell>
          <cell r="H11">
            <v>2000</v>
          </cell>
          <cell r="I11">
            <v>3000</v>
          </cell>
          <cell r="J11">
            <v>5000</v>
          </cell>
          <cell r="K11">
            <v>7500</v>
          </cell>
          <cell r="L11">
            <v>10000</v>
          </cell>
          <cell r="M11">
            <v>15000</v>
          </cell>
          <cell r="N11">
            <v>20000</v>
          </cell>
        </row>
        <row r="12">
          <cell r="E12">
            <v>1021</v>
          </cell>
          <cell r="F12">
            <v>0</v>
          </cell>
          <cell r="G12">
            <v>1840</v>
          </cell>
          <cell r="H12">
            <v>2190</v>
          </cell>
          <cell r="I12">
            <v>2510</v>
          </cell>
          <cell r="J12">
            <v>3110</v>
          </cell>
          <cell r="K12">
            <v>3940</v>
          </cell>
          <cell r="L12">
            <v>4810</v>
          </cell>
          <cell r="M12">
            <v>5500</v>
          </cell>
          <cell r="N12">
            <v>6750</v>
          </cell>
          <cell r="O12">
            <v>7700</v>
          </cell>
        </row>
        <row r="13">
          <cell r="E13">
            <v>1022</v>
          </cell>
          <cell r="F13">
            <v>1.84</v>
          </cell>
          <cell r="G13">
            <v>0.7</v>
          </cell>
          <cell r="H13">
            <v>0.64</v>
          </cell>
          <cell r="I13">
            <v>0.6</v>
          </cell>
          <cell r="J13">
            <v>0.41</v>
          </cell>
          <cell r="K13">
            <v>0.34</v>
          </cell>
          <cell r="L13">
            <v>0.27</v>
          </cell>
          <cell r="M13">
            <v>0.25</v>
          </cell>
          <cell r="N13">
            <v>0.19</v>
          </cell>
          <cell r="O13">
            <v>0.19</v>
          </cell>
        </row>
        <row r="14">
          <cell r="E14">
            <v>1023</v>
          </cell>
          <cell r="F14">
            <v>0</v>
          </cell>
          <cell r="G14">
            <v>1000</v>
          </cell>
          <cell r="H14">
            <v>1120</v>
          </cell>
          <cell r="I14">
            <v>1230</v>
          </cell>
          <cell r="J14">
            <v>1420</v>
          </cell>
          <cell r="K14">
            <v>1570</v>
          </cell>
          <cell r="L14">
            <v>1810</v>
          </cell>
          <cell r="M14">
            <v>1950</v>
          </cell>
          <cell r="N14">
            <v>2300</v>
          </cell>
          <cell r="O14">
            <v>2440</v>
          </cell>
        </row>
        <row r="15">
          <cell r="E15">
            <v>1024</v>
          </cell>
          <cell r="F15">
            <v>1</v>
          </cell>
          <cell r="G15">
            <v>0.24</v>
          </cell>
          <cell r="H15">
            <v>0.22</v>
          </cell>
          <cell r="I15">
            <v>0.19</v>
          </cell>
          <cell r="J15">
            <v>7.0000000000000007E-2</v>
          </cell>
          <cell r="K15">
            <v>0.09</v>
          </cell>
          <cell r="L15">
            <v>0.05</v>
          </cell>
          <cell r="M15">
            <v>7.0000000000000007E-2</v>
          </cell>
          <cell r="N15">
            <v>0.02</v>
          </cell>
          <cell r="O15">
            <v>0.02</v>
          </cell>
        </row>
        <row r="17">
          <cell r="E17" t="str">
            <v>ｺ-ﾄﾞ</v>
          </cell>
          <cell r="F17">
            <v>0</v>
          </cell>
          <cell r="G17">
            <v>500</v>
          </cell>
          <cell r="H17">
            <v>750</v>
          </cell>
          <cell r="I17">
            <v>1000</v>
          </cell>
          <cell r="J17">
            <v>1500</v>
          </cell>
          <cell r="K17">
            <v>2000</v>
          </cell>
          <cell r="L17">
            <v>3000</v>
          </cell>
          <cell r="M17">
            <v>5000</v>
          </cell>
          <cell r="N17">
            <v>7500</v>
          </cell>
          <cell r="O17">
            <v>10000</v>
          </cell>
          <cell r="P17">
            <v>15000</v>
          </cell>
          <cell r="Q17">
            <v>20000</v>
          </cell>
        </row>
        <row r="18">
          <cell r="E18">
            <v>201</v>
          </cell>
          <cell r="F18">
            <v>500</v>
          </cell>
          <cell r="G18">
            <v>750</v>
          </cell>
          <cell r="H18">
            <v>1000</v>
          </cell>
          <cell r="I18">
            <v>1500</v>
          </cell>
          <cell r="J18">
            <v>2000</v>
          </cell>
          <cell r="K18">
            <v>3000</v>
          </cell>
          <cell r="L18">
            <v>5000</v>
          </cell>
          <cell r="M18">
            <v>7500</v>
          </cell>
          <cell r="N18">
            <v>10000</v>
          </cell>
          <cell r="O18">
            <v>15000</v>
          </cell>
          <cell r="P18">
            <v>20000</v>
          </cell>
        </row>
        <row r="19">
          <cell r="E19">
            <v>2011</v>
          </cell>
          <cell r="F19">
            <v>0</v>
          </cell>
          <cell r="G19">
            <v>870</v>
          </cell>
          <cell r="H19">
            <v>1120</v>
          </cell>
          <cell r="I19">
            <v>1340</v>
          </cell>
          <cell r="J19">
            <v>1720</v>
          </cell>
          <cell r="K19">
            <v>2060</v>
          </cell>
          <cell r="L19">
            <v>2620</v>
          </cell>
          <cell r="M19">
            <v>3650</v>
          </cell>
          <cell r="N19">
            <v>4700</v>
          </cell>
          <cell r="O19">
            <v>5700</v>
          </cell>
          <cell r="P19">
            <v>7400</v>
          </cell>
          <cell r="Q19">
            <v>8900</v>
          </cell>
        </row>
        <row r="20">
          <cell r="E20">
            <v>2012</v>
          </cell>
          <cell r="F20">
            <v>1.74</v>
          </cell>
          <cell r="G20">
            <v>1</v>
          </cell>
          <cell r="H20">
            <v>0.88</v>
          </cell>
          <cell r="I20">
            <v>0.76</v>
          </cell>
          <cell r="J20">
            <v>0.68</v>
          </cell>
          <cell r="K20">
            <v>0.56000000000000005</v>
          </cell>
          <cell r="L20">
            <v>0.51</v>
          </cell>
          <cell r="M20">
            <v>0.42</v>
          </cell>
          <cell r="N20">
            <v>0.4</v>
          </cell>
          <cell r="O20">
            <v>0.34</v>
          </cell>
          <cell r="P20">
            <v>0.3</v>
          </cell>
          <cell r="Q20">
            <v>0.3</v>
          </cell>
        </row>
        <row r="21">
          <cell r="E21">
            <v>2013</v>
          </cell>
          <cell r="F21">
            <v>0</v>
          </cell>
          <cell r="G21">
            <v>512</v>
          </cell>
          <cell r="H21">
            <v>593</v>
          </cell>
          <cell r="I21">
            <v>646</v>
          </cell>
          <cell r="J21">
            <v>759</v>
          </cell>
          <cell r="K21">
            <v>830</v>
          </cell>
          <cell r="L21">
            <v>980</v>
          </cell>
          <cell r="M21">
            <v>1200</v>
          </cell>
          <cell r="N21">
            <v>1410</v>
          </cell>
          <cell r="O21">
            <v>1600</v>
          </cell>
          <cell r="P21">
            <v>1900</v>
          </cell>
          <cell r="Q21">
            <v>2170</v>
          </cell>
        </row>
        <row r="22">
          <cell r="E22">
            <v>2014</v>
          </cell>
          <cell r="F22">
            <v>1.02</v>
          </cell>
          <cell r="G22">
            <v>0.32</v>
          </cell>
          <cell r="H22">
            <v>0.21</v>
          </cell>
          <cell r="I22">
            <v>0.22</v>
          </cell>
          <cell r="J22">
            <v>0.14000000000000001</v>
          </cell>
          <cell r="K22">
            <v>0.15</v>
          </cell>
          <cell r="L22">
            <v>0.11</v>
          </cell>
          <cell r="M22">
            <v>0.08</v>
          </cell>
          <cell r="N22">
            <v>7.0000000000000007E-2</v>
          </cell>
          <cell r="O22">
            <v>0.06</v>
          </cell>
          <cell r="P22">
            <v>0.05</v>
          </cell>
          <cell r="Q22">
            <v>0.05</v>
          </cell>
        </row>
        <row r="24">
          <cell r="E24" t="str">
            <v>ｺ-ﾄﾞ</v>
          </cell>
          <cell r="F24">
            <v>0</v>
          </cell>
          <cell r="G24">
            <v>1000</v>
          </cell>
          <cell r="H24">
            <v>1500</v>
          </cell>
          <cell r="I24">
            <v>2000</v>
          </cell>
          <cell r="J24">
            <v>3000</v>
          </cell>
          <cell r="K24">
            <v>5000</v>
          </cell>
          <cell r="L24">
            <v>7500</v>
          </cell>
          <cell r="M24">
            <v>10000</v>
          </cell>
          <cell r="N24">
            <v>15000</v>
          </cell>
          <cell r="O24">
            <v>20000</v>
          </cell>
        </row>
        <row r="25">
          <cell r="E25">
            <v>202</v>
          </cell>
          <cell r="F25">
            <v>1000</v>
          </cell>
          <cell r="G25">
            <v>1500</v>
          </cell>
          <cell r="H25">
            <v>2000</v>
          </cell>
          <cell r="I25">
            <v>3000</v>
          </cell>
          <cell r="J25">
            <v>5000</v>
          </cell>
          <cell r="K25">
            <v>7500</v>
          </cell>
          <cell r="L25">
            <v>10000</v>
          </cell>
          <cell r="M25">
            <v>15000</v>
          </cell>
          <cell r="N25">
            <v>20000</v>
          </cell>
        </row>
        <row r="26">
          <cell r="E26">
            <v>2021</v>
          </cell>
          <cell r="F26">
            <v>0</v>
          </cell>
          <cell r="G26">
            <v>2170</v>
          </cell>
          <cell r="H26">
            <v>2680</v>
          </cell>
          <cell r="I26">
            <v>3280</v>
          </cell>
          <cell r="J26">
            <v>4120</v>
          </cell>
          <cell r="K26">
            <v>5650</v>
          </cell>
          <cell r="L26">
            <v>7200</v>
          </cell>
          <cell r="M26">
            <v>8600</v>
          </cell>
          <cell r="N26">
            <v>11000</v>
          </cell>
          <cell r="O26">
            <v>13100</v>
          </cell>
        </row>
        <row r="27">
          <cell r="E27">
            <v>2022</v>
          </cell>
          <cell r="F27">
            <v>2.17</v>
          </cell>
          <cell r="G27">
            <v>1.02</v>
          </cell>
          <cell r="H27">
            <v>1.2</v>
          </cell>
          <cell r="I27">
            <v>0.84</v>
          </cell>
          <cell r="J27">
            <v>0.76</v>
          </cell>
          <cell r="K27">
            <v>0.62</v>
          </cell>
          <cell r="L27">
            <v>0.56000000000000005</v>
          </cell>
          <cell r="M27">
            <v>0.48</v>
          </cell>
          <cell r="N27">
            <v>0.42</v>
          </cell>
          <cell r="O27">
            <v>0.42</v>
          </cell>
        </row>
        <row r="28">
          <cell r="E28">
            <v>2023</v>
          </cell>
          <cell r="F28">
            <v>0</v>
          </cell>
          <cell r="G28">
            <v>1296</v>
          </cell>
          <cell r="H28">
            <v>1459</v>
          </cell>
          <cell r="I28">
            <v>1600</v>
          </cell>
          <cell r="J28">
            <v>1790</v>
          </cell>
          <cell r="K28">
            <v>2130</v>
          </cell>
          <cell r="L28">
            <v>2470</v>
          </cell>
          <cell r="M28">
            <v>2700</v>
          </cell>
          <cell r="N28">
            <v>3120</v>
          </cell>
          <cell r="O28">
            <v>3520</v>
          </cell>
        </row>
        <row r="29">
          <cell r="E29">
            <v>2024</v>
          </cell>
          <cell r="F29">
            <v>1.29</v>
          </cell>
          <cell r="G29">
            <v>0.32</v>
          </cell>
          <cell r="H29">
            <v>0.28000000000000003</v>
          </cell>
          <cell r="I29">
            <v>0.19</v>
          </cell>
          <cell r="J29">
            <v>0.17</v>
          </cell>
          <cell r="K29">
            <v>0.13</v>
          </cell>
          <cell r="L29">
            <v>0.09</v>
          </cell>
          <cell r="M29">
            <v>0.08</v>
          </cell>
          <cell r="N29">
            <v>0.08</v>
          </cell>
          <cell r="O29">
            <v>0.08</v>
          </cell>
        </row>
        <row r="31">
          <cell r="E31" t="str">
            <v>ｺ-ﾄﾞ</v>
          </cell>
          <cell r="F31">
            <v>0</v>
          </cell>
          <cell r="G31">
            <v>500</v>
          </cell>
          <cell r="H31">
            <v>750</v>
          </cell>
          <cell r="I31">
            <v>1000</v>
          </cell>
          <cell r="J31">
            <v>1500</v>
          </cell>
          <cell r="K31">
            <v>2000</v>
          </cell>
          <cell r="L31">
            <v>3000</v>
          </cell>
          <cell r="M31">
            <v>5000</v>
          </cell>
          <cell r="N31">
            <v>7500</v>
          </cell>
          <cell r="O31">
            <v>10000</v>
          </cell>
        </row>
        <row r="32">
          <cell r="E32">
            <v>301</v>
          </cell>
          <cell r="F32">
            <v>500</v>
          </cell>
          <cell r="G32">
            <v>750</v>
          </cell>
          <cell r="H32">
            <v>1000</v>
          </cell>
          <cell r="I32">
            <v>1500</v>
          </cell>
          <cell r="J32">
            <v>2000</v>
          </cell>
          <cell r="K32">
            <v>3000</v>
          </cell>
          <cell r="L32">
            <v>5000</v>
          </cell>
          <cell r="M32">
            <v>7500</v>
          </cell>
          <cell r="N32">
            <v>10000</v>
          </cell>
        </row>
        <row r="33">
          <cell r="E33">
            <v>3011</v>
          </cell>
          <cell r="F33">
            <v>0</v>
          </cell>
          <cell r="G33">
            <v>2330</v>
          </cell>
          <cell r="H33">
            <v>2800</v>
          </cell>
          <cell r="I33">
            <v>3250</v>
          </cell>
          <cell r="J33">
            <v>3880</v>
          </cell>
          <cell r="K33">
            <v>4480</v>
          </cell>
          <cell r="L33">
            <v>5400</v>
          </cell>
          <cell r="M33">
            <v>6800</v>
          </cell>
          <cell r="N33">
            <v>8300</v>
          </cell>
          <cell r="O33">
            <v>9500</v>
          </cell>
        </row>
        <row r="34">
          <cell r="E34">
            <v>3012</v>
          </cell>
          <cell r="F34">
            <v>4.66</v>
          </cell>
          <cell r="G34">
            <v>1.88</v>
          </cell>
          <cell r="H34">
            <v>1.8</v>
          </cell>
          <cell r="I34">
            <v>1.26</v>
          </cell>
          <cell r="J34">
            <v>1.2</v>
          </cell>
          <cell r="K34">
            <v>0.92</v>
          </cell>
          <cell r="L34">
            <v>0.7</v>
          </cell>
          <cell r="M34">
            <v>0.6</v>
          </cell>
          <cell r="N34">
            <v>0.48</v>
          </cell>
          <cell r="O34">
            <v>0.48</v>
          </cell>
        </row>
        <row r="35">
          <cell r="E35">
            <v>3013</v>
          </cell>
          <cell r="F35">
            <v>0</v>
          </cell>
          <cell r="G35">
            <v>1150</v>
          </cell>
          <cell r="H35">
            <v>1320</v>
          </cell>
          <cell r="I35">
            <v>1450</v>
          </cell>
          <cell r="J35">
            <v>1660</v>
          </cell>
          <cell r="K35">
            <v>1900</v>
          </cell>
          <cell r="L35">
            <v>2170</v>
          </cell>
          <cell r="M35">
            <v>2570</v>
          </cell>
          <cell r="N35">
            <v>3060</v>
          </cell>
          <cell r="O35">
            <v>3330</v>
          </cell>
        </row>
        <row r="36">
          <cell r="E36">
            <v>3014</v>
          </cell>
          <cell r="F36">
            <v>2.2999999999999998</v>
          </cell>
          <cell r="G36">
            <v>0.68</v>
          </cell>
          <cell r="H36">
            <v>0.52</v>
          </cell>
          <cell r="I36">
            <v>0.42</v>
          </cell>
          <cell r="J36">
            <v>0.48</v>
          </cell>
          <cell r="K36">
            <v>0.27</v>
          </cell>
          <cell r="L36">
            <v>0.2</v>
          </cell>
          <cell r="M36">
            <v>0.19</v>
          </cell>
          <cell r="N36">
            <v>0.1</v>
          </cell>
          <cell r="O36">
            <v>0.1</v>
          </cell>
        </row>
        <row r="38">
          <cell r="E38" t="str">
            <v>ｺ-ﾄﾞ</v>
          </cell>
          <cell r="F38">
            <v>0</v>
          </cell>
          <cell r="G38">
            <v>1000</v>
          </cell>
          <cell r="H38">
            <v>1500</v>
          </cell>
          <cell r="I38">
            <v>2000</v>
          </cell>
          <cell r="J38">
            <v>3000</v>
          </cell>
          <cell r="K38">
            <v>5000</v>
          </cell>
          <cell r="L38">
            <v>7500</v>
          </cell>
          <cell r="M38">
            <v>10000</v>
          </cell>
        </row>
        <row r="39">
          <cell r="E39">
            <v>302</v>
          </cell>
          <cell r="F39">
            <v>1000</v>
          </cell>
          <cell r="G39">
            <v>1500</v>
          </cell>
          <cell r="H39">
            <v>2000</v>
          </cell>
          <cell r="I39">
            <v>3000</v>
          </cell>
          <cell r="J39">
            <v>5000</v>
          </cell>
          <cell r="K39">
            <v>7500</v>
          </cell>
          <cell r="L39">
            <v>10000</v>
          </cell>
        </row>
        <row r="40">
          <cell r="E40">
            <v>3021</v>
          </cell>
          <cell r="F40">
            <v>0</v>
          </cell>
          <cell r="G40">
            <v>3550</v>
          </cell>
          <cell r="H40">
            <v>4280</v>
          </cell>
          <cell r="I40">
            <v>4980</v>
          </cell>
          <cell r="J40">
            <v>6000</v>
          </cell>
          <cell r="K40">
            <v>7600</v>
          </cell>
          <cell r="L40">
            <v>9200</v>
          </cell>
          <cell r="M40">
            <v>10500</v>
          </cell>
        </row>
        <row r="41">
          <cell r="E41">
            <v>3022</v>
          </cell>
          <cell r="F41">
            <v>3.55</v>
          </cell>
          <cell r="G41">
            <v>1.46</v>
          </cell>
          <cell r="H41">
            <v>1.4</v>
          </cell>
          <cell r="I41">
            <v>1.02</v>
          </cell>
          <cell r="J41">
            <v>0.8</v>
          </cell>
          <cell r="K41">
            <v>0.8</v>
          </cell>
          <cell r="L41">
            <v>0.52</v>
          </cell>
          <cell r="M41">
            <v>0.52</v>
          </cell>
        </row>
        <row r="42">
          <cell r="E42">
            <v>3023</v>
          </cell>
          <cell r="F42">
            <v>0</v>
          </cell>
          <cell r="G42">
            <v>1450</v>
          </cell>
          <cell r="H42">
            <v>1660</v>
          </cell>
          <cell r="I42">
            <v>1900</v>
          </cell>
          <cell r="J42">
            <v>2170</v>
          </cell>
          <cell r="K42">
            <v>2570</v>
          </cell>
          <cell r="L42">
            <v>3060</v>
          </cell>
          <cell r="M42">
            <v>3330</v>
          </cell>
        </row>
        <row r="43">
          <cell r="E43">
            <v>3024</v>
          </cell>
          <cell r="F43">
            <v>1.45</v>
          </cell>
          <cell r="G43">
            <v>0.42</v>
          </cell>
          <cell r="H43">
            <v>0.48</v>
          </cell>
          <cell r="I43">
            <v>0.27</v>
          </cell>
          <cell r="J43">
            <v>0.2</v>
          </cell>
          <cell r="K43">
            <v>0.24</v>
          </cell>
          <cell r="L43">
            <v>0.1</v>
          </cell>
          <cell r="M43">
            <v>0.1</v>
          </cell>
        </row>
        <row r="45">
          <cell r="E45" t="str">
            <v>ｺ-ﾄﾞ</v>
          </cell>
          <cell r="F45">
            <v>0</v>
          </cell>
          <cell r="G45">
            <v>500</v>
          </cell>
          <cell r="H45">
            <v>750</v>
          </cell>
          <cell r="I45">
            <v>1000</v>
          </cell>
          <cell r="J45">
            <v>1500</v>
          </cell>
          <cell r="K45">
            <v>2000</v>
          </cell>
          <cell r="L45">
            <v>3000</v>
          </cell>
          <cell r="M45">
            <v>5000</v>
          </cell>
          <cell r="N45">
            <v>7500</v>
          </cell>
          <cell r="O45">
            <v>10000</v>
          </cell>
        </row>
        <row r="46">
          <cell r="E46">
            <v>401</v>
          </cell>
          <cell r="F46">
            <v>500</v>
          </cell>
          <cell r="G46">
            <v>750</v>
          </cell>
          <cell r="H46">
            <v>1000</v>
          </cell>
          <cell r="I46">
            <v>1500</v>
          </cell>
          <cell r="J46">
            <v>2000</v>
          </cell>
          <cell r="K46">
            <v>3000</v>
          </cell>
          <cell r="L46">
            <v>5000</v>
          </cell>
          <cell r="M46">
            <v>7500</v>
          </cell>
          <cell r="N46">
            <v>10000</v>
          </cell>
        </row>
        <row r="47">
          <cell r="E47">
            <v>4011</v>
          </cell>
          <cell r="F47">
            <v>0</v>
          </cell>
          <cell r="G47">
            <v>1800</v>
          </cell>
          <cell r="H47">
            <v>2210</v>
          </cell>
          <cell r="I47">
            <v>2580</v>
          </cell>
          <cell r="J47">
            <v>3190</v>
          </cell>
          <cell r="K47">
            <v>3660</v>
          </cell>
          <cell r="L47">
            <v>4500</v>
          </cell>
          <cell r="M47">
            <v>5700</v>
          </cell>
          <cell r="N47">
            <v>7100</v>
          </cell>
          <cell r="O47">
            <v>8200</v>
          </cell>
        </row>
        <row r="48">
          <cell r="E48">
            <v>4012</v>
          </cell>
          <cell r="F48">
            <v>3.6</v>
          </cell>
          <cell r="G48">
            <v>1.64</v>
          </cell>
          <cell r="H48">
            <v>1.48</v>
          </cell>
          <cell r="I48">
            <v>1.22</v>
          </cell>
          <cell r="J48">
            <v>0.94</v>
          </cell>
          <cell r="K48">
            <v>0.84</v>
          </cell>
          <cell r="L48">
            <v>0.6</v>
          </cell>
          <cell r="M48">
            <v>0.56000000000000005</v>
          </cell>
          <cell r="N48">
            <v>0.44</v>
          </cell>
          <cell r="O48">
            <v>0.44</v>
          </cell>
        </row>
        <row r="49">
          <cell r="E49">
            <v>4013</v>
          </cell>
          <cell r="F49">
            <v>0</v>
          </cell>
          <cell r="G49">
            <v>703</v>
          </cell>
          <cell r="H49">
            <v>810</v>
          </cell>
          <cell r="I49">
            <v>890</v>
          </cell>
          <cell r="J49">
            <v>1040</v>
          </cell>
          <cell r="K49">
            <v>1170</v>
          </cell>
          <cell r="L49">
            <v>1370</v>
          </cell>
          <cell r="M49">
            <v>1700</v>
          </cell>
          <cell r="N49">
            <v>2000</v>
          </cell>
          <cell r="O49">
            <v>2300</v>
          </cell>
        </row>
        <row r="50">
          <cell r="E50">
            <v>4014</v>
          </cell>
          <cell r="F50">
            <v>1.4</v>
          </cell>
          <cell r="G50">
            <v>0.42</v>
          </cell>
          <cell r="H50">
            <v>0.32</v>
          </cell>
          <cell r="I50">
            <v>0.3</v>
          </cell>
          <cell r="J50">
            <v>0.26</v>
          </cell>
          <cell r="K50">
            <v>0.2</v>
          </cell>
          <cell r="L50">
            <v>0.16</v>
          </cell>
          <cell r="M50">
            <v>0.12</v>
          </cell>
          <cell r="N50">
            <v>0.12</v>
          </cell>
          <cell r="O50">
            <v>0.12</v>
          </cell>
        </row>
        <row r="52">
          <cell r="E52" t="str">
            <v>ｺ-ﾄﾞ</v>
          </cell>
          <cell r="F52">
            <v>0</v>
          </cell>
          <cell r="G52">
            <v>500</v>
          </cell>
          <cell r="H52">
            <v>750</v>
          </cell>
          <cell r="I52">
            <v>1000</v>
          </cell>
          <cell r="J52">
            <v>1500</v>
          </cell>
          <cell r="K52">
            <v>2000</v>
          </cell>
          <cell r="L52">
            <v>3000</v>
          </cell>
          <cell r="M52">
            <v>5000</v>
          </cell>
          <cell r="N52">
            <v>7500</v>
          </cell>
          <cell r="O52">
            <v>10000</v>
          </cell>
          <cell r="P52">
            <v>15000</v>
          </cell>
          <cell r="Q52">
            <v>20000</v>
          </cell>
        </row>
        <row r="53">
          <cell r="E53">
            <v>402</v>
          </cell>
          <cell r="F53">
            <v>500</v>
          </cell>
          <cell r="G53">
            <v>750</v>
          </cell>
          <cell r="H53">
            <v>1000</v>
          </cell>
          <cell r="I53">
            <v>1500</v>
          </cell>
          <cell r="J53">
            <v>2000</v>
          </cell>
          <cell r="K53">
            <v>3000</v>
          </cell>
          <cell r="L53">
            <v>5000</v>
          </cell>
          <cell r="M53">
            <v>7500</v>
          </cell>
          <cell r="N53">
            <v>10000</v>
          </cell>
          <cell r="O53">
            <v>15000</v>
          </cell>
          <cell r="P53">
            <v>20000</v>
          </cell>
        </row>
        <row r="54">
          <cell r="E54">
            <v>4021</v>
          </cell>
          <cell r="F54">
            <v>0</v>
          </cell>
          <cell r="G54">
            <v>2800</v>
          </cell>
          <cell r="H54">
            <v>3410</v>
          </cell>
          <cell r="I54">
            <v>3880</v>
          </cell>
          <cell r="J54">
            <v>4790</v>
          </cell>
          <cell r="K54">
            <v>5460</v>
          </cell>
          <cell r="L54">
            <v>6600</v>
          </cell>
          <cell r="M54">
            <v>8400</v>
          </cell>
          <cell r="N54">
            <v>10200</v>
          </cell>
          <cell r="O54">
            <v>11800</v>
          </cell>
          <cell r="P54">
            <v>14400</v>
          </cell>
          <cell r="Q54">
            <v>16600</v>
          </cell>
        </row>
        <row r="55">
          <cell r="E55">
            <v>4022</v>
          </cell>
          <cell r="F55">
            <v>5.6</v>
          </cell>
          <cell r="G55">
            <v>2.44</v>
          </cell>
          <cell r="H55">
            <v>1.88</v>
          </cell>
          <cell r="I55">
            <v>1.82</v>
          </cell>
          <cell r="J55">
            <v>1.34</v>
          </cell>
          <cell r="K55">
            <v>1.1399999999999999</v>
          </cell>
          <cell r="L55">
            <v>0.9</v>
          </cell>
          <cell r="M55">
            <v>0.9</v>
          </cell>
          <cell r="N55">
            <v>0.64</v>
          </cell>
          <cell r="O55">
            <v>0.52</v>
          </cell>
          <cell r="P55">
            <v>0.44</v>
          </cell>
          <cell r="Q55">
            <v>0.44</v>
          </cell>
        </row>
        <row r="56">
          <cell r="E56">
            <v>4023</v>
          </cell>
          <cell r="F56">
            <v>0</v>
          </cell>
          <cell r="G56">
            <v>1133</v>
          </cell>
          <cell r="H56">
            <v>1290</v>
          </cell>
          <cell r="I56">
            <v>1430</v>
          </cell>
          <cell r="J56">
            <v>1610</v>
          </cell>
          <cell r="K56">
            <v>1780</v>
          </cell>
          <cell r="L56">
            <v>2090</v>
          </cell>
          <cell r="M56">
            <v>2500</v>
          </cell>
          <cell r="N56">
            <v>3000</v>
          </cell>
          <cell r="O56">
            <v>3300</v>
          </cell>
          <cell r="P56">
            <v>3920</v>
          </cell>
          <cell r="Q56">
            <v>4460</v>
          </cell>
        </row>
        <row r="57">
          <cell r="E57">
            <v>4024</v>
          </cell>
          <cell r="F57">
            <v>2.2599999999999998</v>
          </cell>
          <cell r="G57">
            <v>0.62</v>
          </cell>
          <cell r="H57">
            <v>0.56000000000000005</v>
          </cell>
          <cell r="I57">
            <v>0.36</v>
          </cell>
          <cell r="J57">
            <v>0.34</v>
          </cell>
          <cell r="K57">
            <v>0.31</v>
          </cell>
          <cell r="L57">
            <v>0.2</v>
          </cell>
          <cell r="M57">
            <v>0.25</v>
          </cell>
          <cell r="N57">
            <v>0.12</v>
          </cell>
          <cell r="O57">
            <v>0.12</v>
          </cell>
          <cell r="P57">
            <v>0.1</v>
          </cell>
          <cell r="Q57">
            <v>0.1</v>
          </cell>
        </row>
        <row r="59">
          <cell r="E59" t="str">
            <v>ｺ-ﾄﾞ</v>
          </cell>
          <cell r="F59">
            <v>0</v>
          </cell>
          <cell r="G59">
            <v>300</v>
          </cell>
          <cell r="H59">
            <v>500</v>
          </cell>
          <cell r="I59">
            <v>750</v>
          </cell>
          <cell r="J59">
            <v>1000</v>
          </cell>
          <cell r="K59">
            <v>1500</v>
          </cell>
          <cell r="L59">
            <v>2000</v>
          </cell>
          <cell r="M59">
            <v>3000</v>
          </cell>
          <cell r="N59">
            <v>5000</v>
          </cell>
          <cell r="O59">
            <v>7500</v>
          </cell>
          <cell r="P59">
            <v>10000</v>
          </cell>
        </row>
        <row r="60">
          <cell r="E60">
            <v>501</v>
          </cell>
          <cell r="F60">
            <v>300</v>
          </cell>
          <cell r="G60">
            <v>500</v>
          </cell>
          <cell r="H60">
            <v>750</v>
          </cell>
          <cell r="I60">
            <v>1000</v>
          </cell>
          <cell r="J60">
            <v>1500</v>
          </cell>
          <cell r="K60">
            <v>2000</v>
          </cell>
          <cell r="L60">
            <v>3000</v>
          </cell>
          <cell r="M60">
            <v>5000</v>
          </cell>
          <cell r="N60">
            <v>7500</v>
          </cell>
          <cell r="O60">
            <v>10000</v>
          </cell>
        </row>
        <row r="61">
          <cell r="E61">
            <v>5011</v>
          </cell>
          <cell r="F61">
            <v>0</v>
          </cell>
          <cell r="G61">
            <v>1500</v>
          </cell>
          <cell r="H61">
            <v>1820</v>
          </cell>
          <cell r="I61">
            <v>2060</v>
          </cell>
          <cell r="J61">
            <v>2370</v>
          </cell>
          <cell r="K61">
            <v>2650</v>
          </cell>
          <cell r="L61">
            <v>2990</v>
          </cell>
          <cell r="M61">
            <v>3430</v>
          </cell>
          <cell r="N61">
            <v>4240</v>
          </cell>
          <cell r="O61">
            <v>4890</v>
          </cell>
          <cell r="P61">
            <v>5400</v>
          </cell>
        </row>
        <row r="62">
          <cell r="E62">
            <v>5012</v>
          </cell>
          <cell r="F62">
            <v>5</v>
          </cell>
          <cell r="G62">
            <v>1.6</v>
          </cell>
          <cell r="H62">
            <v>0.96</v>
          </cell>
          <cell r="I62">
            <v>1.24</v>
          </cell>
          <cell r="J62">
            <v>0.56000000000000005</v>
          </cell>
          <cell r="K62">
            <v>0.68</v>
          </cell>
          <cell r="L62">
            <v>0.44</v>
          </cell>
          <cell r="M62">
            <v>0.4</v>
          </cell>
          <cell r="N62">
            <v>0.26</v>
          </cell>
          <cell r="O62">
            <v>0.2</v>
          </cell>
          <cell r="P62">
            <v>0.2</v>
          </cell>
        </row>
        <row r="63">
          <cell r="E63">
            <v>5013</v>
          </cell>
          <cell r="F63">
            <v>0</v>
          </cell>
          <cell r="G63">
            <v>840</v>
          </cell>
          <cell r="H63">
            <v>920</v>
          </cell>
          <cell r="I63">
            <v>1000</v>
          </cell>
          <cell r="J63">
            <v>1060</v>
          </cell>
          <cell r="K63">
            <v>1150</v>
          </cell>
          <cell r="L63">
            <v>1220</v>
          </cell>
          <cell r="M63">
            <v>1330</v>
          </cell>
          <cell r="N63">
            <v>1480</v>
          </cell>
          <cell r="O63">
            <v>1610</v>
          </cell>
          <cell r="P63">
            <v>1720</v>
          </cell>
        </row>
        <row r="64">
          <cell r="E64">
            <v>5014</v>
          </cell>
          <cell r="F64">
            <v>2.8</v>
          </cell>
          <cell r="G64">
            <v>0.4</v>
          </cell>
          <cell r="H64">
            <v>0.32</v>
          </cell>
          <cell r="I64">
            <v>0.24</v>
          </cell>
          <cell r="J64">
            <v>0.18</v>
          </cell>
          <cell r="K64">
            <v>0.14000000000000001</v>
          </cell>
          <cell r="L64">
            <v>0.11</v>
          </cell>
          <cell r="M64">
            <v>7.0000000000000007E-2</v>
          </cell>
          <cell r="N64">
            <v>0.05</v>
          </cell>
          <cell r="O64">
            <v>0.04</v>
          </cell>
          <cell r="P64">
            <v>0.04</v>
          </cell>
        </row>
        <row r="66">
          <cell r="E66" t="str">
            <v>ｺ-ﾄﾞ</v>
          </cell>
          <cell r="F66">
            <v>0</v>
          </cell>
          <cell r="G66">
            <v>300</v>
          </cell>
          <cell r="H66">
            <v>500</v>
          </cell>
          <cell r="I66">
            <v>750</v>
          </cell>
          <cell r="J66">
            <v>1000</v>
          </cell>
          <cell r="K66">
            <v>1500</v>
          </cell>
          <cell r="L66">
            <v>2000</v>
          </cell>
          <cell r="M66">
            <v>3000</v>
          </cell>
          <cell r="N66">
            <v>5000</v>
          </cell>
          <cell r="O66">
            <v>7500</v>
          </cell>
          <cell r="P66">
            <v>10000</v>
          </cell>
          <cell r="Q66">
            <v>15000</v>
          </cell>
          <cell r="R66">
            <v>20000</v>
          </cell>
        </row>
        <row r="67">
          <cell r="E67">
            <v>502</v>
          </cell>
          <cell r="F67">
            <v>300</v>
          </cell>
          <cell r="G67">
            <v>500</v>
          </cell>
          <cell r="H67">
            <v>750</v>
          </cell>
          <cell r="I67">
            <v>1000</v>
          </cell>
          <cell r="J67">
            <v>1500</v>
          </cell>
          <cell r="K67">
            <v>2000</v>
          </cell>
          <cell r="L67">
            <v>3000</v>
          </cell>
          <cell r="M67">
            <v>5000</v>
          </cell>
          <cell r="N67">
            <v>7500</v>
          </cell>
          <cell r="O67">
            <v>10000</v>
          </cell>
          <cell r="P67">
            <v>15000</v>
          </cell>
          <cell r="Q67">
            <v>20000</v>
          </cell>
        </row>
        <row r="68">
          <cell r="E68">
            <v>5021</v>
          </cell>
          <cell r="F68">
            <v>0</v>
          </cell>
          <cell r="G68">
            <v>1790</v>
          </cell>
          <cell r="H68">
            <v>2120</v>
          </cell>
          <cell r="I68">
            <v>2460</v>
          </cell>
          <cell r="J68">
            <v>2670</v>
          </cell>
          <cell r="K68">
            <v>3150</v>
          </cell>
          <cell r="L68">
            <v>3490</v>
          </cell>
          <cell r="M68">
            <v>4030</v>
          </cell>
          <cell r="N68">
            <v>4940</v>
          </cell>
          <cell r="O68">
            <v>5690</v>
          </cell>
          <cell r="P68">
            <v>6200</v>
          </cell>
          <cell r="Q68">
            <v>7300</v>
          </cell>
          <cell r="R68">
            <v>8100</v>
          </cell>
        </row>
        <row r="69">
          <cell r="E69">
            <v>5022</v>
          </cell>
          <cell r="F69">
            <v>5.96</v>
          </cell>
          <cell r="G69">
            <v>1.65</v>
          </cell>
          <cell r="H69">
            <v>1.36</v>
          </cell>
          <cell r="I69">
            <v>0.84</v>
          </cell>
          <cell r="J69">
            <v>0.96</v>
          </cell>
          <cell r="K69">
            <v>0.68</v>
          </cell>
          <cell r="L69">
            <v>0.54</v>
          </cell>
          <cell r="M69">
            <v>0.45</v>
          </cell>
          <cell r="N69">
            <v>0.3</v>
          </cell>
          <cell r="O69">
            <v>0.2</v>
          </cell>
          <cell r="P69">
            <v>0.22</v>
          </cell>
          <cell r="Q69">
            <v>0.16</v>
          </cell>
          <cell r="R69">
            <v>0.16</v>
          </cell>
        </row>
        <row r="70">
          <cell r="E70">
            <v>5023</v>
          </cell>
          <cell r="F70">
            <v>0</v>
          </cell>
          <cell r="G70">
            <v>1420</v>
          </cell>
          <cell r="H70">
            <v>1560</v>
          </cell>
          <cell r="I70">
            <v>1700</v>
          </cell>
          <cell r="J70">
            <v>1730</v>
          </cell>
          <cell r="K70">
            <v>1880</v>
          </cell>
          <cell r="L70">
            <v>2020</v>
          </cell>
          <cell r="M70">
            <v>2180</v>
          </cell>
          <cell r="N70">
            <v>2370</v>
          </cell>
          <cell r="O70">
            <v>2550</v>
          </cell>
          <cell r="P70">
            <v>2720</v>
          </cell>
          <cell r="Q70">
            <v>2920</v>
          </cell>
          <cell r="R70">
            <v>3090</v>
          </cell>
        </row>
        <row r="71">
          <cell r="E71">
            <v>5024</v>
          </cell>
          <cell r="F71">
            <v>4.7300000000000004</v>
          </cell>
          <cell r="G71">
            <v>0.7</v>
          </cell>
          <cell r="H71">
            <v>0.56000000000000005</v>
          </cell>
          <cell r="I71">
            <v>0.12</v>
          </cell>
          <cell r="J71">
            <v>0.3</v>
          </cell>
          <cell r="K71">
            <v>0.28000000000000003</v>
          </cell>
          <cell r="L71">
            <v>0.16</v>
          </cell>
          <cell r="M71">
            <v>0.09</v>
          </cell>
          <cell r="N71">
            <v>7.0000000000000007E-2</v>
          </cell>
          <cell r="O71">
            <v>0.06</v>
          </cell>
          <cell r="P71">
            <v>0.04</v>
          </cell>
          <cell r="Q71">
            <v>0.03</v>
          </cell>
          <cell r="R71">
            <v>0.03</v>
          </cell>
        </row>
        <row r="73">
          <cell r="E73" t="str">
            <v>ｺ-ﾄﾞ</v>
          </cell>
          <cell r="F73">
            <v>0</v>
          </cell>
          <cell r="G73">
            <v>500</v>
          </cell>
          <cell r="H73">
            <v>750</v>
          </cell>
          <cell r="I73">
            <v>1000</v>
          </cell>
          <cell r="J73">
            <v>1500</v>
          </cell>
          <cell r="K73">
            <v>2000</v>
          </cell>
          <cell r="L73">
            <v>3000</v>
          </cell>
          <cell r="M73">
            <v>5000</v>
          </cell>
          <cell r="N73">
            <v>7500</v>
          </cell>
          <cell r="O73">
            <v>10000</v>
          </cell>
        </row>
        <row r="74">
          <cell r="E74">
            <v>601</v>
          </cell>
          <cell r="F74">
            <v>500</v>
          </cell>
          <cell r="G74">
            <v>750</v>
          </cell>
          <cell r="H74">
            <v>1000</v>
          </cell>
          <cell r="I74">
            <v>1500</v>
          </cell>
          <cell r="J74">
            <v>2000</v>
          </cell>
          <cell r="K74">
            <v>3000</v>
          </cell>
          <cell r="L74">
            <v>5000</v>
          </cell>
          <cell r="M74">
            <v>7500</v>
          </cell>
          <cell r="N74">
            <v>10000</v>
          </cell>
        </row>
        <row r="75">
          <cell r="E75">
            <v>6011</v>
          </cell>
          <cell r="F75">
            <v>0</v>
          </cell>
          <cell r="G75">
            <v>1960</v>
          </cell>
          <cell r="H75">
            <v>2370</v>
          </cell>
          <cell r="I75">
            <v>2840</v>
          </cell>
          <cell r="J75">
            <v>3450</v>
          </cell>
          <cell r="K75">
            <v>4060</v>
          </cell>
          <cell r="L75">
            <v>5050</v>
          </cell>
          <cell r="M75">
            <v>6600</v>
          </cell>
          <cell r="N75">
            <v>8200</v>
          </cell>
          <cell r="O75">
            <v>9600</v>
          </cell>
        </row>
        <row r="76">
          <cell r="E76">
            <v>6012</v>
          </cell>
          <cell r="F76">
            <v>3.92</v>
          </cell>
          <cell r="G76">
            <v>1.64</v>
          </cell>
          <cell r="H76">
            <v>1.88</v>
          </cell>
          <cell r="I76">
            <v>1.22</v>
          </cell>
          <cell r="J76">
            <v>1.22</v>
          </cell>
          <cell r="K76">
            <v>0.99</v>
          </cell>
          <cell r="L76">
            <v>0.77</v>
          </cell>
          <cell r="M76">
            <v>0.64</v>
          </cell>
          <cell r="N76">
            <v>0.56000000000000005</v>
          </cell>
          <cell r="O76">
            <v>0.56000000000000005</v>
          </cell>
        </row>
        <row r="77">
          <cell r="E77">
            <v>6013</v>
          </cell>
          <cell r="F77">
            <v>0</v>
          </cell>
          <cell r="G77">
            <v>880</v>
          </cell>
          <cell r="H77">
            <v>1060</v>
          </cell>
          <cell r="I77">
            <v>1220</v>
          </cell>
          <cell r="J77">
            <v>1480</v>
          </cell>
          <cell r="K77">
            <v>1730</v>
          </cell>
          <cell r="L77">
            <v>2090</v>
          </cell>
          <cell r="M77">
            <v>2630</v>
          </cell>
          <cell r="N77">
            <v>3180</v>
          </cell>
          <cell r="O77">
            <v>3690</v>
          </cell>
        </row>
        <row r="78">
          <cell r="E78">
            <v>6014</v>
          </cell>
          <cell r="F78">
            <v>1.76</v>
          </cell>
          <cell r="G78">
            <v>0.72</v>
          </cell>
          <cell r="H78">
            <v>0.64</v>
          </cell>
          <cell r="I78">
            <v>0.52</v>
          </cell>
          <cell r="J78">
            <v>0.5</v>
          </cell>
          <cell r="K78">
            <v>0.36</v>
          </cell>
          <cell r="L78">
            <v>0.27</v>
          </cell>
          <cell r="M78">
            <v>0.22</v>
          </cell>
          <cell r="N78">
            <v>0.2</v>
          </cell>
          <cell r="O78">
            <v>0.2</v>
          </cell>
        </row>
        <row r="80">
          <cell r="E80" t="str">
            <v>ｺ-ﾄﾞ</v>
          </cell>
          <cell r="F80">
            <v>0</v>
          </cell>
          <cell r="G80">
            <v>1000</v>
          </cell>
          <cell r="H80">
            <v>1500</v>
          </cell>
          <cell r="I80">
            <v>2000</v>
          </cell>
          <cell r="J80">
            <v>3000</v>
          </cell>
          <cell r="K80">
            <v>5000</v>
          </cell>
          <cell r="L80">
            <v>7500</v>
          </cell>
          <cell r="M80">
            <v>10000</v>
          </cell>
          <cell r="N80">
            <v>15000</v>
          </cell>
          <cell r="O80">
            <v>20000</v>
          </cell>
        </row>
        <row r="81">
          <cell r="E81">
            <v>602</v>
          </cell>
          <cell r="F81">
            <v>1000</v>
          </cell>
          <cell r="G81">
            <v>1500</v>
          </cell>
          <cell r="H81">
            <v>2000</v>
          </cell>
          <cell r="I81">
            <v>3000</v>
          </cell>
          <cell r="J81">
            <v>5000</v>
          </cell>
          <cell r="K81">
            <v>7500</v>
          </cell>
          <cell r="L81">
            <v>10000</v>
          </cell>
          <cell r="M81">
            <v>15000</v>
          </cell>
          <cell r="N81">
            <v>20000</v>
          </cell>
        </row>
        <row r="82">
          <cell r="E82">
            <v>6021</v>
          </cell>
          <cell r="F82">
            <v>0</v>
          </cell>
          <cell r="G82">
            <v>3640</v>
          </cell>
          <cell r="H82">
            <v>4550</v>
          </cell>
          <cell r="I82">
            <v>5260</v>
          </cell>
          <cell r="J82">
            <v>6550</v>
          </cell>
          <cell r="K82">
            <v>8600</v>
          </cell>
          <cell r="L82">
            <v>10600</v>
          </cell>
          <cell r="M82">
            <v>12500</v>
          </cell>
          <cell r="N82">
            <v>15300</v>
          </cell>
          <cell r="O82">
            <v>18200</v>
          </cell>
        </row>
        <row r="83">
          <cell r="E83">
            <v>6022</v>
          </cell>
          <cell r="F83">
            <v>3.64</v>
          </cell>
          <cell r="G83">
            <v>1.82</v>
          </cell>
          <cell r="H83">
            <v>1.42</v>
          </cell>
          <cell r="I83">
            <v>1.29</v>
          </cell>
          <cell r="J83">
            <v>1.02</v>
          </cell>
          <cell r="K83">
            <v>0.8</v>
          </cell>
          <cell r="L83">
            <v>0.76</v>
          </cell>
          <cell r="M83">
            <v>0.56000000000000005</v>
          </cell>
          <cell r="N83">
            <v>0.57999999999999996</v>
          </cell>
          <cell r="O83">
            <v>0.57999999999999996</v>
          </cell>
        </row>
        <row r="84">
          <cell r="E84">
            <v>6023</v>
          </cell>
          <cell r="F84">
            <v>0</v>
          </cell>
          <cell r="G84">
            <v>1540</v>
          </cell>
          <cell r="H84">
            <v>1840</v>
          </cell>
          <cell r="I84">
            <v>2130</v>
          </cell>
          <cell r="J84">
            <v>2590</v>
          </cell>
          <cell r="K84">
            <v>3330</v>
          </cell>
          <cell r="L84">
            <v>3980</v>
          </cell>
          <cell r="M84">
            <v>4590</v>
          </cell>
          <cell r="N84">
            <v>5560</v>
          </cell>
          <cell r="O84">
            <v>6350</v>
          </cell>
        </row>
        <row r="85">
          <cell r="E85">
            <v>6024</v>
          </cell>
          <cell r="F85">
            <v>1.54</v>
          </cell>
          <cell r="G85">
            <v>0.6</v>
          </cell>
          <cell r="H85">
            <v>0.57999999999999996</v>
          </cell>
          <cell r="I85">
            <v>0.46</v>
          </cell>
          <cell r="J85">
            <v>0.37</v>
          </cell>
          <cell r="K85">
            <v>0.26</v>
          </cell>
          <cell r="L85">
            <v>0.24</v>
          </cell>
          <cell r="M85">
            <v>0.19</v>
          </cell>
          <cell r="N85">
            <v>0.15</v>
          </cell>
          <cell r="O85">
            <v>0.15</v>
          </cell>
        </row>
        <row r="87">
          <cell r="E87" t="str">
            <v>ｺ-ﾄﾞ</v>
          </cell>
          <cell r="F87">
            <v>0</v>
          </cell>
          <cell r="G87">
            <v>500</v>
          </cell>
          <cell r="H87">
            <v>750</v>
          </cell>
          <cell r="I87">
            <v>1000</v>
          </cell>
          <cell r="J87">
            <v>1500</v>
          </cell>
          <cell r="K87">
            <v>2000</v>
          </cell>
          <cell r="L87">
            <v>3000</v>
          </cell>
          <cell r="M87">
            <v>5000</v>
          </cell>
          <cell r="N87">
            <v>7500</v>
          </cell>
          <cell r="O87">
            <v>10000</v>
          </cell>
          <cell r="P87">
            <v>15000</v>
          </cell>
          <cell r="Q87">
            <v>20000</v>
          </cell>
        </row>
        <row r="88">
          <cell r="E88">
            <v>701</v>
          </cell>
          <cell r="F88">
            <v>500</v>
          </cell>
          <cell r="G88">
            <v>750</v>
          </cell>
          <cell r="H88">
            <v>1000</v>
          </cell>
          <cell r="I88">
            <v>1500</v>
          </cell>
          <cell r="J88">
            <v>2000</v>
          </cell>
          <cell r="K88">
            <v>3000</v>
          </cell>
          <cell r="L88">
            <v>5000</v>
          </cell>
          <cell r="M88">
            <v>7500</v>
          </cell>
          <cell r="N88">
            <v>10000</v>
          </cell>
          <cell r="O88">
            <v>15000</v>
          </cell>
          <cell r="P88">
            <v>20000</v>
          </cell>
        </row>
        <row r="89">
          <cell r="E89">
            <v>7011</v>
          </cell>
          <cell r="F89">
            <v>0</v>
          </cell>
          <cell r="G89">
            <v>1920</v>
          </cell>
          <cell r="H89">
            <v>2570</v>
          </cell>
          <cell r="I89">
            <v>3100</v>
          </cell>
          <cell r="J89">
            <v>4010</v>
          </cell>
          <cell r="K89">
            <v>4900</v>
          </cell>
          <cell r="L89">
            <v>6400</v>
          </cell>
          <cell r="M89">
            <v>9100</v>
          </cell>
          <cell r="N89">
            <v>12000</v>
          </cell>
          <cell r="O89">
            <v>14500</v>
          </cell>
          <cell r="P89">
            <v>19000</v>
          </cell>
          <cell r="Q89">
            <v>22600</v>
          </cell>
        </row>
        <row r="90">
          <cell r="E90">
            <v>7012</v>
          </cell>
          <cell r="F90">
            <v>3.84</v>
          </cell>
          <cell r="G90">
            <v>2.6</v>
          </cell>
          <cell r="H90">
            <v>2.12</v>
          </cell>
          <cell r="I90">
            <v>1.82</v>
          </cell>
          <cell r="J90">
            <v>1.78</v>
          </cell>
          <cell r="K90">
            <v>1.5</v>
          </cell>
          <cell r="L90">
            <v>1.35</v>
          </cell>
          <cell r="M90">
            <v>1.1599999999999999</v>
          </cell>
          <cell r="N90">
            <v>1</v>
          </cell>
          <cell r="O90">
            <v>0.9</v>
          </cell>
          <cell r="P90">
            <v>0.72</v>
          </cell>
          <cell r="Q90">
            <v>0.72</v>
          </cell>
        </row>
        <row r="91">
          <cell r="E91">
            <v>7013</v>
          </cell>
          <cell r="F91">
            <v>0</v>
          </cell>
          <cell r="G91">
            <v>770</v>
          </cell>
          <cell r="H91">
            <v>1040</v>
          </cell>
          <cell r="I91">
            <v>1290</v>
          </cell>
          <cell r="J91">
            <v>1770</v>
          </cell>
          <cell r="K91">
            <v>2150</v>
          </cell>
          <cell r="L91">
            <v>2960</v>
          </cell>
          <cell r="M91">
            <v>4430</v>
          </cell>
          <cell r="N91">
            <v>6000</v>
          </cell>
          <cell r="O91">
            <v>7400</v>
          </cell>
          <cell r="P91">
            <v>10200</v>
          </cell>
          <cell r="Q91">
            <v>12500</v>
          </cell>
        </row>
        <row r="92">
          <cell r="E92">
            <v>7014</v>
          </cell>
          <cell r="F92">
            <v>1.54</v>
          </cell>
          <cell r="G92">
            <v>1.08</v>
          </cell>
          <cell r="H92">
            <v>1</v>
          </cell>
          <cell r="I92">
            <v>0.96</v>
          </cell>
          <cell r="J92">
            <v>0.76</v>
          </cell>
          <cell r="K92">
            <v>0.81</v>
          </cell>
          <cell r="L92">
            <v>0.73</v>
          </cell>
          <cell r="M92">
            <v>0.62</v>
          </cell>
          <cell r="N92">
            <v>0.56000000000000005</v>
          </cell>
          <cell r="O92">
            <v>0.56000000000000005</v>
          </cell>
          <cell r="P92">
            <v>0.46</v>
          </cell>
          <cell r="Q92">
            <v>0.46</v>
          </cell>
        </row>
        <row r="94">
          <cell r="E94" t="str">
            <v>ｺ-ﾄﾞ</v>
          </cell>
          <cell r="F94">
            <v>0</v>
          </cell>
          <cell r="G94">
            <v>1000</v>
          </cell>
          <cell r="H94">
            <v>1500</v>
          </cell>
          <cell r="I94">
            <v>2000</v>
          </cell>
          <cell r="J94">
            <v>3000</v>
          </cell>
          <cell r="K94">
            <v>5000</v>
          </cell>
          <cell r="L94">
            <v>7500</v>
          </cell>
          <cell r="M94">
            <v>10000</v>
          </cell>
          <cell r="N94">
            <v>15000</v>
          </cell>
          <cell r="O94">
            <v>20000</v>
          </cell>
        </row>
        <row r="95">
          <cell r="E95">
            <v>801</v>
          </cell>
          <cell r="F95">
            <v>1000</v>
          </cell>
          <cell r="G95">
            <v>1500</v>
          </cell>
          <cell r="H95">
            <v>2000</v>
          </cell>
          <cell r="I95">
            <v>3000</v>
          </cell>
          <cell r="J95">
            <v>5000</v>
          </cell>
          <cell r="K95">
            <v>7500</v>
          </cell>
          <cell r="L95">
            <v>10000</v>
          </cell>
          <cell r="M95">
            <v>15000</v>
          </cell>
          <cell r="N95">
            <v>20000</v>
          </cell>
        </row>
        <row r="96">
          <cell r="E96">
            <v>8011</v>
          </cell>
          <cell r="F96">
            <v>0</v>
          </cell>
          <cell r="G96">
            <v>3420</v>
          </cell>
          <cell r="H96">
            <v>4140</v>
          </cell>
          <cell r="I96">
            <v>4740</v>
          </cell>
          <cell r="J96">
            <v>5600</v>
          </cell>
          <cell r="K96">
            <v>7300</v>
          </cell>
          <cell r="L96">
            <v>8900</v>
          </cell>
          <cell r="M96">
            <v>10200</v>
          </cell>
          <cell r="N96">
            <v>12700</v>
          </cell>
          <cell r="O96">
            <v>14800</v>
          </cell>
        </row>
        <row r="97">
          <cell r="E97">
            <v>8012</v>
          </cell>
          <cell r="F97">
            <v>3.42</v>
          </cell>
          <cell r="G97">
            <v>1.44</v>
          </cell>
          <cell r="H97">
            <v>1.2</v>
          </cell>
          <cell r="I97">
            <v>0.86</v>
          </cell>
          <cell r="J97">
            <v>0.85</v>
          </cell>
          <cell r="K97">
            <v>0.64</v>
          </cell>
          <cell r="L97">
            <v>0.52</v>
          </cell>
          <cell r="M97">
            <v>0.5</v>
          </cell>
          <cell r="N97">
            <v>0.42</v>
          </cell>
          <cell r="O97">
            <v>0.42</v>
          </cell>
        </row>
        <row r="98">
          <cell r="E98">
            <v>8013</v>
          </cell>
          <cell r="F98">
            <v>0</v>
          </cell>
          <cell r="G98">
            <v>1210</v>
          </cell>
          <cell r="H98">
            <v>1380</v>
          </cell>
          <cell r="I98">
            <v>1520</v>
          </cell>
          <cell r="J98">
            <v>1760</v>
          </cell>
          <cell r="K98">
            <v>2130</v>
          </cell>
          <cell r="L98">
            <v>2390</v>
          </cell>
          <cell r="M98">
            <v>2620</v>
          </cell>
          <cell r="N98">
            <v>3040</v>
          </cell>
          <cell r="O98">
            <v>3410</v>
          </cell>
        </row>
        <row r="99">
          <cell r="E99">
            <v>8014</v>
          </cell>
          <cell r="F99">
            <v>1.21</v>
          </cell>
          <cell r="G99">
            <v>0.34</v>
          </cell>
          <cell r="H99">
            <v>0.28000000000000003</v>
          </cell>
          <cell r="I99">
            <v>0.24</v>
          </cell>
          <cell r="J99">
            <v>0.18</v>
          </cell>
          <cell r="K99">
            <v>0.1</v>
          </cell>
          <cell r="L99">
            <v>0.09</v>
          </cell>
          <cell r="M99">
            <v>0.08</v>
          </cell>
          <cell r="N99">
            <v>7.0000000000000007E-2</v>
          </cell>
          <cell r="O99">
            <v>7.0000000000000007E-2</v>
          </cell>
        </row>
        <row r="101">
          <cell r="E101" t="str">
            <v>ｺ-ﾄﾞ</v>
          </cell>
          <cell r="F101">
            <v>0</v>
          </cell>
          <cell r="G101">
            <v>1000</v>
          </cell>
          <cell r="H101">
            <v>1500</v>
          </cell>
          <cell r="I101">
            <v>2000</v>
          </cell>
          <cell r="J101">
            <v>3000</v>
          </cell>
          <cell r="K101">
            <v>5000</v>
          </cell>
          <cell r="L101">
            <v>7500</v>
          </cell>
          <cell r="M101">
            <v>10000</v>
          </cell>
          <cell r="N101">
            <v>15000</v>
          </cell>
          <cell r="O101">
            <v>20000</v>
          </cell>
        </row>
        <row r="102">
          <cell r="E102">
            <v>802</v>
          </cell>
          <cell r="F102">
            <v>1000</v>
          </cell>
          <cell r="G102">
            <v>1500</v>
          </cell>
          <cell r="H102">
            <v>2000</v>
          </cell>
          <cell r="I102">
            <v>3000</v>
          </cell>
          <cell r="J102">
            <v>5000</v>
          </cell>
          <cell r="K102">
            <v>7500</v>
          </cell>
          <cell r="L102">
            <v>10000</v>
          </cell>
          <cell r="M102">
            <v>15000</v>
          </cell>
          <cell r="N102">
            <v>20000</v>
          </cell>
        </row>
        <row r="103">
          <cell r="E103">
            <v>8021</v>
          </cell>
          <cell r="F103">
            <v>0</v>
          </cell>
          <cell r="G103">
            <v>3720</v>
          </cell>
          <cell r="H103">
            <v>4440</v>
          </cell>
          <cell r="I103">
            <v>5040</v>
          </cell>
          <cell r="J103">
            <v>5900</v>
          </cell>
          <cell r="K103">
            <v>7600</v>
          </cell>
          <cell r="L103">
            <v>9300</v>
          </cell>
          <cell r="M103">
            <v>10700</v>
          </cell>
          <cell r="N103">
            <v>13200</v>
          </cell>
          <cell r="O103">
            <v>15400</v>
          </cell>
        </row>
        <row r="104">
          <cell r="E104">
            <v>8022</v>
          </cell>
          <cell r="F104">
            <v>3.72</v>
          </cell>
          <cell r="G104">
            <v>1.44</v>
          </cell>
          <cell r="H104">
            <v>1.2</v>
          </cell>
          <cell r="I104">
            <v>0.86</v>
          </cell>
          <cell r="J104">
            <v>0.85</v>
          </cell>
          <cell r="K104">
            <v>0.68</v>
          </cell>
          <cell r="L104">
            <v>0.56000000000000005</v>
          </cell>
          <cell r="M104">
            <v>0.5</v>
          </cell>
          <cell r="N104">
            <v>0.44</v>
          </cell>
          <cell r="O104">
            <v>0.44</v>
          </cell>
        </row>
        <row r="105">
          <cell r="E105">
            <v>8023</v>
          </cell>
          <cell r="F105">
            <v>0</v>
          </cell>
          <cell r="G105">
            <v>1720</v>
          </cell>
          <cell r="H105">
            <v>1990</v>
          </cell>
          <cell r="I105">
            <v>2160</v>
          </cell>
          <cell r="J105">
            <v>2460</v>
          </cell>
          <cell r="K105">
            <v>2930</v>
          </cell>
          <cell r="L105">
            <v>3290</v>
          </cell>
          <cell r="M105">
            <v>3620</v>
          </cell>
          <cell r="N105">
            <v>4140</v>
          </cell>
          <cell r="O105">
            <v>4610</v>
          </cell>
        </row>
        <row r="106">
          <cell r="E106">
            <v>8024</v>
          </cell>
          <cell r="F106">
            <v>1.72</v>
          </cell>
          <cell r="G106">
            <v>0.54</v>
          </cell>
          <cell r="H106">
            <v>0.34</v>
          </cell>
          <cell r="I106">
            <v>0.3</v>
          </cell>
          <cell r="J106">
            <v>0.23</v>
          </cell>
          <cell r="K106">
            <v>0.14000000000000001</v>
          </cell>
          <cell r="L106">
            <v>0.13</v>
          </cell>
          <cell r="M106">
            <v>0.1</v>
          </cell>
          <cell r="N106">
            <v>0.09</v>
          </cell>
          <cell r="O106">
            <v>0.09</v>
          </cell>
        </row>
        <row r="108">
          <cell r="E108" t="str">
            <v>ｺ-ﾄﾞ</v>
          </cell>
          <cell r="F108">
            <v>0</v>
          </cell>
          <cell r="G108">
            <v>1000</v>
          </cell>
          <cell r="H108">
            <v>1500</v>
          </cell>
          <cell r="I108">
            <v>2000</v>
          </cell>
          <cell r="J108">
            <v>3000</v>
          </cell>
          <cell r="K108">
            <v>5000</v>
          </cell>
          <cell r="L108">
            <v>7500</v>
          </cell>
          <cell r="M108">
            <v>10000</v>
          </cell>
        </row>
        <row r="109">
          <cell r="E109">
            <v>901</v>
          </cell>
          <cell r="F109">
            <v>1000</v>
          </cell>
          <cell r="G109">
            <v>1500</v>
          </cell>
          <cell r="H109">
            <v>2000</v>
          </cell>
          <cell r="I109">
            <v>3000</v>
          </cell>
          <cell r="J109">
            <v>5000</v>
          </cell>
          <cell r="K109">
            <v>7500</v>
          </cell>
          <cell r="L109">
            <v>10000</v>
          </cell>
        </row>
        <row r="110">
          <cell r="E110">
            <v>9011</v>
          </cell>
          <cell r="F110">
            <v>0</v>
          </cell>
          <cell r="G110">
            <v>3380</v>
          </cell>
          <cell r="H110">
            <v>4050</v>
          </cell>
          <cell r="I110">
            <v>4790</v>
          </cell>
          <cell r="J110">
            <v>5700</v>
          </cell>
          <cell r="K110">
            <v>7400</v>
          </cell>
          <cell r="L110">
            <v>9000</v>
          </cell>
          <cell r="M110">
            <v>10300</v>
          </cell>
        </row>
        <row r="111">
          <cell r="E111">
            <v>9012</v>
          </cell>
          <cell r="F111">
            <v>3.38</v>
          </cell>
          <cell r="G111">
            <v>1.34</v>
          </cell>
          <cell r="H111">
            <v>1.48</v>
          </cell>
          <cell r="I111">
            <v>0.91</v>
          </cell>
          <cell r="J111">
            <v>0.85</v>
          </cell>
          <cell r="K111">
            <v>0.64</v>
          </cell>
          <cell r="L111">
            <v>0.52</v>
          </cell>
          <cell r="M111">
            <v>0.52</v>
          </cell>
        </row>
        <row r="112">
          <cell r="E112">
            <v>9013</v>
          </cell>
          <cell r="F112">
            <v>0</v>
          </cell>
          <cell r="G112">
            <v>1300</v>
          </cell>
          <cell r="H112">
            <v>1510</v>
          </cell>
          <cell r="I112">
            <v>1710</v>
          </cell>
          <cell r="J112">
            <v>1940</v>
          </cell>
          <cell r="K112">
            <v>2350</v>
          </cell>
          <cell r="L112">
            <v>2780</v>
          </cell>
          <cell r="M112">
            <v>3060</v>
          </cell>
        </row>
        <row r="113">
          <cell r="E113">
            <v>9014</v>
          </cell>
          <cell r="F113">
            <v>1.3</v>
          </cell>
          <cell r="G113">
            <v>0.42</v>
          </cell>
          <cell r="H113">
            <v>0.4</v>
          </cell>
          <cell r="I113">
            <v>0.23</v>
          </cell>
          <cell r="J113">
            <v>0.2</v>
          </cell>
          <cell r="K113">
            <v>0.17</v>
          </cell>
          <cell r="L113">
            <v>0.11</v>
          </cell>
          <cell r="M113">
            <v>0.11</v>
          </cell>
        </row>
        <row r="115">
          <cell r="E115" t="str">
            <v>ｺ-ﾄﾞ</v>
          </cell>
          <cell r="F115">
            <v>0</v>
          </cell>
          <cell r="G115">
            <v>1000</v>
          </cell>
          <cell r="H115">
            <v>1500</v>
          </cell>
          <cell r="I115">
            <v>2000</v>
          </cell>
          <cell r="J115">
            <v>3000</v>
          </cell>
          <cell r="K115">
            <v>5000</v>
          </cell>
          <cell r="L115">
            <v>7500</v>
          </cell>
          <cell r="M115">
            <v>10000</v>
          </cell>
          <cell r="N115">
            <v>15000</v>
          </cell>
          <cell r="O115">
            <v>20000</v>
          </cell>
        </row>
        <row r="116">
          <cell r="E116">
            <v>902</v>
          </cell>
          <cell r="F116">
            <v>1000</v>
          </cell>
          <cell r="G116">
            <v>1500</v>
          </cell>
          <cell r="H116">
            <v>2000</v>
          </cell>
          <cell r="I116">
            <v>3000</v>
          </cell>
          <cell r="J116">
            <v>5000</v>
          </cell>
          <cell r="K116">
            <v>7500</v>
          </cell>
          <cell r="L116">
            <v>10000</v>
          </cell>
          <cell r="M116">
            <v>15000</v>
          </cell>
          <cell r="N116">
            <v>20000</v>
          </cell>
        </row>
        <row r="117">
          <cell r="E117">
            <v>9021</v>
          </cell>
          <cell r="F117">
            <v>0</v>
          </cell>
          <cell r="G117">
            <v>4880</v>
          </cell>
          <cell r="H117">
            <v>5950</v>
          </cell>
          <cell r="I117">
            <v>6990</v>
          </cell>
          <cell r="J117">
            <v>8400</v>
          </cell>
          <cell r="K117">
            <v>11000</v>
          </cell>
          <cell r="L117">
            <v>13500</v>
          </cell>
          <cell r="M117">
            <v>15400</v>
          </cell>
          <cell r="N117">
            <v>19400</v>
          </cell>
          <cell r="O117">
            <v>22000</v>
          </cell>
        </row>
        <row r="118">
          <cell r="E118">
            <v>9022</v>
          </cell>
          <cell r="F118">
            <v>4.88</v>
          </cell>
          <cell r="G118">
            <v>2.14</v>
          </cell>
          <cell r="H118">
            <v>2.08</v>
          </cell>
          <cell r="I118">
            <v>1.41</v>
          </cell>
          <cell r="J118">
            <v>1.3</v>
          </cell>
          <cell r="K118">
            <v>1</v>
          </cell>
          <cell r="L118">
            <v>0.76</v>
          </cell>
          <cell r="M118">
            <v>0.8</v>
          </cell>
          <cell r="N118">
            <v>0.52</v>
          </cell>
          <cell r="O118">
            <v>0.52</v>
          </cell>
        </row>
        <row r="119">
          <cell r="E119">
            <v>9023</v>
          </cell>
          <cell r="F119">
            <v>0</v>
          </cell>
          <cell r="G119">
            <v>2420</v>
          </cell>
          <cell r="H119">
            <v>2820</v>
          </cell>
          <cell r="I119">
            <v>3110</v>
          </cell>
          <cell r="J119">
            <v>3540</v>
          </cell>
          <cell r="K119">
            <v>4150</v>
          </cell>
          <cell r="L119">
            <v>4780</v>
          </cell>
          <cell r="M119">
            <v>5260</v>
          </cell>
          <cell r="N119">
            <v>6070</v>
          </cell>
          <cell r="O119">
            <v>6760</v>
          </cell>
        </row>
        <row r="120">
          <cell r="E120">
            <v>9024</v>
          </cell>
          <cell r="F120">
            <v>2.42</v>
          </cell>
          <cell r="G120">
            <v>0.8</v>
          </cell>
          <cell r="H120">
            <v>0.57999999999999996</v>
          </cell>
          <cell r="I120">
            <v>0.43</v>
          </cell>
          <cell r="J120">
            <v>0.3</v>
          </cell>
          <cell r="K120">
            <v>0.25</v>
          </cell>
          <cell r="L120">
            <v>0.19</v>
          </cell>
          <cell r="M120">
            <v>0.16</v>
          </cell>
          <cell r="N120">
            <v>0.13</v>
          </cell>
          <cell r="O120">
            <v>0.13</v>
          </cell>
        </row>
        <row r="122">
          <cell r="E122" t="str">
            <v>ｺ-ﾄﾞ</v>
          </cell>
          <cell r="F122">
            <v>0</v>
          </cell>
          <cell r="G122">
            <v>300</v>
          </cell>
          <cell r="H122">
            <v>500</v>
          </cell>
          <cell r="I122">
            <v>750</v>
          </cell>
          <cell r="J122">
            <v>1000</v>
          </cell>
          <cell r="K122">
            <v>1500</v>
          </cell>
          <cell r="L122">
            <v>2000</v>
          </cell>
          <cell r="M122">
            <v>3000</v>
          </cell>
          <cell r="N122">
            <v>5000</v>
          </cell>
          <cell r="O122">
            <v>7500</v>
          </cell>
          <cell r="P122">
            <v>10000</v>
          </cell>
        </row>
        <row r="123">
          <cell r="E123">
            <v>1001</v>
          </cell>
          <cell r="F123">
            <v>300</v>
          </cell>
          <cell r="G123">
            <v>500</v>
          </cell>
          <cell r="H123">
            <v>750</v>
          </cell>
          <cell r="I123">
            <v>1000</v>
          </cell>
          <cell r="J123">
            <v>1500</v>
          </cell>
          <cell r="K123">
            <v>2000</v>
          </cell>
          <cell r="L123">
            <v>3000</v>
          </cell>
          <cell r="M123">
            <v>5000</v>
          </cell>
          <cell r="N123">
            <v>7500</v>
          </cell>
          <cell r="O123">
            <v>10000</v>
          </cell>
        </row>
        <row r="124">
          <cell r="E124">
            <v>10011</v>
          </cell>
          <cell r="F124">
            <v>0</v>
          </cell>
          <cell r="G124">
            <v>1660</v>
          </cell>
          <cell r="H124">
            <v>2240</v>
          </cell>
          <cell r="I124">
            <v>2800</v>
          </cell>
          <cell r="J124">
            <v>3210</v>
          </cell>
          <cell r="K124">
            <v>4090</v>
          </cell>
          <cell r="L124">
            <v>4780</v>
          </cell>
          <cell r="M124">
            <v>6000</v>
          </cell>
          <cell r="N124">
            <v>8000</v>
          </cell>
          <cell r="O124">
            <v>10000</v>
          </cell>
          <cell r="P124">
            <v>11800</v>
          </cell>
        </row>
        <row r="125">
          <cell r="E125">
            <v>10012</v>
          </cell>
          <cell r="F125">
            <v>5.53</v>
          </cell>
          <cell r="G125">
            <v>2.9</v>
          </cell>
          <cell r="H125">
            <v>2.2400000000000002</v>
          </cell>
          <cell r="I125">
            <v>1.64</v>
          </cell>
          <cell r="J125">
            <v>1.76</v>
          </cell>
          <cell r="K125">
            <v>1.38</v>
          </cell>
          <cell r="L125">
            <v>1.22</v>
          </cell>
          <cell r="M125">
            <v>1</v>
          </cell>
          <cell r="N125">
            <v>0.8</v>
          </cell>
          <cell r="O125">
            <v>0.72</v>
          </cell>
          <cell r="P125">
            <v>0.72</v>
          </cell>
        </row>
        <row r="126">
          <cell r="E126">
            <v>10013</v>
          </cell>
          <cell r="F126">
            <v>0</v>
          </cell>
          <cell r="G126">
            <v>681</v>
          </cell>
          <cell r="H126">
            <v>880</v>
          </cell>
          <cell r="I126">
            <v>1070</v>
          </cell>
          <cell r="J126">
            <v>1230</v>
          </cell>
          <cell r="K126">
            <v>1550</v>
          </cell>
          <cell r="L126">
            <v>1730</v>
          </cell>
          <cell r="M126">
            <v>2150</v>
          </cell>
          <cell r="N126">
            <v>2760</v>
          </cell>
          <cell r="O126">
            <v>3270</v>
          </cell>
          <cell r="P126">
            <v>3860</v>
          </cell>
        </row>
        <row r="127">
          <cell r="E127">
            <v>10014</v>
          </cell>
          <cell r="F127">
            <v>2.27</v>
          </cell>
          <cell r="G127">
            <v>0.99</v>
          </cell>
          <cell r="H127">
            <v>0.76</v>
          </cell>
          <cell r="I127">
            <v>0.64</v>
          </cell>
          <cell r="J127">
            <v>0.64</v>
          </cell>
          <cell r="K127">
            <v>0.36</v>
          </cell>
          <cell r="L127">
            <v>0.42</v>
          </cell>
          <cell r="M127">
            <v>0.3</v>
          </cell>
          <cell r="N127">
            <v>0.2</v>
          </cell>
          <cell r="O127">
            <v>0.23</v>
          </cell>
          <cell r="P127">
            <v>0.23</v>
          </cell>
        </row>
        <row r="129">
          <cell r="E129" t="str">
            <v>ｺ-ﾄﾞ</v>
          </cell>
          <cell r="F129">
            <v>0</v>
          </cell>
          <cell r="G129">
            <v>1000</v>
          </cell>
          <cell r="H129">
            <v>1500</v>
          </cell>
          <cell r="I129">
            <v>2000</v>
          </cell>
          <cell r="J129">
            <v>3000</v>
          </cell>
          <cell r="K129">
            <v>5000</v>
          </cell>
          <cell r="L129">
            <v>7500</v>
          </cell>
          <cell r="M129">
            <v>10000</v>
          </cell>
          <cell r="N129">
            <v>15000</v>
          </cell>
          <cell r="O129">
            <v>20000</v>
          </cell>
        </row>
        <row r="130">
          <cell r="E130">
            <v>1002</v>
          </cell>
          <cell r="F130">
            <v>1000</v>
          </cell>
          <cell r="G130">
            <v>1500</v>
          </cell>
          <cell r="H130">
            <v>2000</v>
          </cell>
          <cell r="I130">
            <v>3000</v>
          </cell>
          <cell r="J130">
            <v>5000</v>
          </cell>
          <cell r="K130">
            <v>7500</v>
          </cell>
          <cell r="L130">
            <v>10000</v>
          </cell>
          <cell r="M130">
            <v>15000</v>
          </cell>
          <cell r="N130">
            <v>20000</v>
          </cell>
        </row>
        <row r="131">
          <cell r="E131">
            <v>10021</v>
          </cell>
          <cell r="F131">
            <v>0</v>
          </cell>
          <cell r="G131">
            <v>3910</v>
          </cell>
          <cell r="H131">
            <v>4890</v>
          </cell>
          <cell r="I131">
            <v>5680</v>
          </cell>
          <cell r="J131">
            <v>7200</v>
          </cell>
          <cell r="K131">
            <v>9500</v>
          </cell>
          <cell r="L131">
            <v>11900</v>
          </cell>
          <cell r="M131">
            <v>14000</v>
          </cell>
          <cell r="N131">
            <v>17800</v>
          </cell>
          <cell r="O131">
            <v>21000</v>
          </cell>
        </row>
        <row r="132">
          <cell r="E132">
            <v>10022</v>
          </cell>
          <cell r="F132">
            <v>3.91</v>
          </cell>
          <cell r="G132">
            <v>1.96</v>
          </cell>
          <cell r="H132">
            <v>1.58</v>
          </cell>
          <cell r="I132">
            <v>1.52</v>
          </cell>
          <cell r="J132">
            <v>1.1499999999999999</v>
          </cell>
          <cell r="K132">
            <v>0.96</v>
          </cell>
          <cell r="L132">
            <v>0.84</v>
          </cell>
          <cell r="M132">
            <v>0.76</v>
          </cell>
          <cell r="N132">
            <v>0.64</v>
          </cell>
          <cell r="O132">
            <v>0.64</v>
          </cell>
        </row>
        <row r="133">
          <cell r="E133">
            <v>10023</v>
          </cell>
          <cell r="F133">
            <v>0</v>
          </cell>
          <cell r="G133">
            <v>1360</v>
          </cell>
          <cell r="H133">
            <v>1650</v>
          </cell>
          <cell r="I133">
            <v>1930</v>
          </cell>
          <cell r="J133">
            <v>2350</v>
          </cell>
          <cell r="K133">
            <v>3060</v>
          </cell>
          <cell r="L133">
            <v>3670</v>
          </cell>
          <cell r="M133">
            <v>4260</v>
          </cell>
          <cell r="N133">
            <v>5240</v>
          </cell>
          <cell r="O133">
            <v>6010</v>
          </cell>
        </row>
        <row r="134">
          <cell r="E134">
            <v>10024</v>
          </cell>
          <cell r="F134">
            <v>1.36</v>
          </cell>
          <cell r="G134">
            <v>0.57999999999999996</v>
          </cell>
          <cell r="H134">
            <v>0.56000000000000005</v>
          </cell>
          <cell r="I134">
            <v>0.42</v>
          </cell>
          <cell r="J134">
            <v>0.35</v>
          </cell>
          <cell r="K134">
            <v>0.24</v>
          </cell>
          <cell r="L134">
            <v>0.23</v>
          </cell>
          <cell r="M134">
            <v>0.19</v>
          </cell>
          <cell r="N134">
            <v>0.15</v>
          </cell>
          <cell r="O134">
            <v>0.15</v>
          </cell>
        </row>
        <row r="136">
          <cell r="E136" t="str">
            <v>ｺ-ﾄﾞ</v>
          </cell>
          <cell r="F136">
            <v>0</v>
          </cell>
          <cell r="G136">
            <v>500</v>
          </cell>
          <cell r="H136">
            <v>750</v>
          </cell>
          <cell r="I136">
            <v>1000</v>
          </cell>
          <cell r="J136">
            <v>1500</v>
          </cell>
          <cell r="K136">
            <v>2000</v>
          </cell>
          <cell r="L136">
            <v>3000</v>
          </cell>
          <cell r="M136">
            <v>5000</v>
          </cell>
          <cell r="N136">
            <v>7500</v>
          </cell>
          <cell r="O136">
            <v>10000</v>
          </cell>
        </row>
        <row r="137">
          <cell r="E137">
            <v>1101</v>
          </cell>
          <cell r="F137">
            <v>500</v>
          </cell>
          <cell r="G137">
            <v>750</v>
          </cell>
          <cell r="H137">
            <v>1000</v>
          </cell>
          <cell r="I137">
            <v>1500</v>
          </cell>
          <cell r="J137">
            <v>2000</v>
          </cell>
          <cell r="K137">
            <v>3000</v>
          </cell>
          <cell r="L137">
            <v>5000</v>
          </cell>
          <cell r="M137">
            <v>7500</v>
          </cell>
          <cell r="N137">
            <v>10000</v>
          </cell>
        </row>
        <row r="138">
          <cell r="E138">
            <v>11011</v>
          </cell>
          <cell r="F138">
            <v>0</v>
          </cell>
          <cell r="G138">
            <v>1790</v>
          </cell>
          <cell r="H138">
            <v>2320</v>
          </cell>
          <cell r="I138">
            <v>2840</v>
          </cell>
          <cell r="J138">
            <v>3840</v>
          </cell>
          <cell r="K138">
            <v>4730</v>
          </cell>
          <cell r="L138">
            <v>6200</v>
          </cell>
          <cell r="M138">
            <v>9000</v>
          </cell>
          <cell r="N138">
            <v>12100</v>
          </cell>
          <cell r="O138">
            <v>14800</v>
          </cell>
        </row>
        <row r="139">
          <cell r="E139">
            <v>11012</v>
          </cell>
          <cell r="F139">
            <v>3.58</v>
          </cell>
          <cell r="G139">
            <v>2.12</v>
          </cell>
          <cell r="H139">
            <v>2.08</v>
          </cell>
          <cell r="I139">
            <v>2</v>
          </cell>
          <cell r="J139">
            <v>1.78</v>
          </cell>
          <cell r="K139">
            <v>1.47</v>
          </cell>
          <cell r="L139">
            <v>1.4</v>
          </cell>
          <cell r="M139">
            <v>1.24</v>
          </cell>
          <cell r="N139">
            <v>1.08</v>
          </cell>
          <cell r="O139">
            <v>1.08</v>
          </cell>
        </row>
        <row r="140">
          <cell r="E140">
            <v>11013</v>
          </cell>
          <cell r="F140">
            <v>0</v>
          </cell>
          <cell r="G140">
            <v>1070</v>
          </cell>
          <cell r="H140">
            <v>1200</v>
          </cell>
          <cell r="I140">
            <v>1320</v>
          </cell>
          <cell r="J140">
            <v>1500</v>
          </cell>
          <cell r="K140">
            <v>1610</v>
          </cell>
          <cell r="L140">
            <v>1850</v>
          </cell>
          <cell r="M140">
            <v>2270</v>
          </cell>
          <cell r="N140">
            <v>2590</v>
          </cell>
          <cell r="O140">
            <v>2870</v>
          </cell>
        </row>
        <row r="141">
          <cell r="E141">
            <v>11014</v>
          </cell>
          <cell r="F141">
            <v>2.14</v>
          </cell>
          <cell r="G141">
            <v>0.52</v>
          </cell>
          <cell r="H141">
            <v>0.48</v>
          </cell>
          <cell r="I141">
            <v>0.36</v>
          </cell>
          <cell r="J141">
            <v>0.22</v>
          </cell>
          <cell r="K141">
            <v>0.24</v>
          </cell>
          <cell r="L141">
            <v>0.21</v>
          </cell>
          <cell r="M141">
            <v>0.12</v>
          </cell>
          <cell r="N141">
            <v>0.11</v>
          </cell>
          <cell r="O141">
            <v>0.11</v>
          </cell>
        </row>
        <row r="143">
          <cell r="E143" t="str">
            <v>ｺ-ﾄﾞ</v>
          </cell>
          <cell r="F143">
            <v>0</v>
          </cell>
          <cell r="G143">
            <v>500</v>
          </cell>
          <cell r="H143">
            <v>750</v>
          </cell>
          <cell r="I143">
            <v>1000</v>
          </cell>
          <cell r="J143">
            <v>1500</v>
          </cell>
          <cell r="K143">
            <v>2000</v>
          </cell>
          <cell r="L143">
            <v>3000</v>
          </cell>
          <cell r="M143">
            <v>5000</v>
          </cell>
          <cell r="N143">
            <v>7500</v>
          </cell>
          <cell r="O143">
            <v>10000</v>
          </cell>
        </row>
        <row r="144">
          <cell r="E144">
            <v>1102</v>
          </cell>
          <cell r="F144">
            <v>500</v>
          </cell>
          <cell r="G144">
            <v>750</v>
          </cell>
          <cell r="H144">
            <v>1000</v>
          </cell>
          <cell r="I144">
            <v>1500</v>
          </cell>
          <cell r="J144">
            <v>2000</v>
          </cell>
          <cell r="K144">
            <v>3000</v>
          </cell>
          <cell r="L144">
            <v>5000</v>
          </cell>
          <cell r="M144">
            <v>7500</v>
          </cell>
          <cell r="N144">
            <v>10000</v>
          </cell>
        </row>
        <row r="145">
          <cell r="E145">
            <v>11021</v>
          </cell>
          <cell r="F145">
            <v>0</v>
          </cell>
          <cell r="G145">
            <v>2390</v>
          </cell>
          <cell r="H145">
            <v>3120</v>
          </cell>
          <cell r="I145">
            <v>3840</v>
          </cell>
          <cell r="J145">
            <v>5040</v>
          </cell>
          <cell r="K145">
            <v>6230</v>
          </cell>
          <cell r="L145">
            <v>8300</v>
          </cell>
          <cell r="M145">
            <v>11900</v>
          </cell>
          <cell r="N145">
            <v>16200</v>
          </cell>
          <cell r="O145">
            <v>19400</v>
          </cell>
        </row>
        <row r="146">
          <cell r="E146">
            <v>11022</v>
          </cell>
          <cell r="F146">
            <v>4.78</v>
          </cell>
          <cell r="G146">
            <v>2.92</v>
          </cell>
          <cell r="H146">
            <v>2.88</v>
          </cell>
          <cell r="I146">
            <v>2.4</v>
          </cell>
          <cell r="J146">
            <v>2.38</v>
          </cell>
          <cell r="K146">
            <v>2.0699999999999998</v>
          </cell>
          <cell r="L146">
            <v>1.8</v>
          </cell>
          <cell r="M146">
            <v>1.72</v>
          </cell>
          <cell r="N146">
            <v>1.28</v>
          </cell>
          <cell r="O146">
            <v>1.28</v>
          </cell>
        </row>
        <row r="147">
          <cell r="E147">
            <v>11023</v>
          </cell>
          <cell r="F147">
            <v>0</v>
          </cell>
          <cell r="G147">
            <v>1910</v>
          </cell>
          <cell r="H147">
            <v>2070</v>
          </cell>
          <cell r="I147">
            <v>2230</v>
          </cell>
          <cell r="J147">
            <v>2530</v>
          </cell>
          <cell r="K147">
            <v>2710</v>
          </cell>
          <cell r="L147">
            <v>3050</v>
          </cell>
          <cell r="M147">
            <v>3570</v>
          </cell>
          <cell r="N147">
            <v>4090</v>
          </cell>
          <cell r="O147">
            <v>4470</v>
          </cell>
        </row>
        <row r="148">
          <cell r="E148">
            <v>11024</v>
          </cell>
          <cell r="F148">
            <v>3.82</v>
          </cell>
          <cell r="G148">
            <v>0.64</v>
          </cell>
          <cell r="H148">
            <v>0.64</v>
          </cell>
          <cell r="I148">
            <v>0.6</v>
          </cell>
          <cell r="J148">
            <v>0.36</v>
          </cell>
          <cell r="K148">
            <v>0.34</v>
          </cell>
          <cell r="L148">
            <v>0.26</v>
          </cell>
          <cell r="M148">
            <v>0.2</v>
          </cell>
          <cell r="N148">
            <v>0.15</v>
          </cell>
          <cell r="O148">
            <v>0.15</v>
          </cell>
        </row>
        <row r="150">
          <cell r="E150" t="str">
            <v>ｺ-ﾄﾞ</v>
          </cell>
          <cell r="F150">
            <v>0</v>
          </cell>
          <cell r="G150">
            <v>300</v>
          </cell>
          <cell r="H150">
            <v>500</v>
          </cell>
          <cell r="I150">
            <v>750</v>
          </cell>
          <cell r="J150">
            <v>1000</v>
          </cell>
          <cell r="K150">
            <v>1500</v>
          </cell>
          <cell r="L150">
            <v>2000</v>
          </cell>
          <cell r="M150">
            <v>3000</v>
          </cell>
          <cell r="N150">
            <v>5000</v>
          </cell>
          <cell r="O150">
            <v>7500</v>
          </cell>
          <cell r="P150">
            <v>10000</v>
          </cell>
        </row>
        <row r="151">
          <cell r="E151">
            <v>1201</v>
          </cell>
          <cell r="F151">
            <v>300</v>
          </cell>
          <cell r="G151">
            <v>500</v>
          </cell>
          <cell r="H151">
            <v>750</v>
          </cell>
          <cell r="I151">
            <v>1000</v>
          </cell>
          <cell r="J151">
            <v>1500</v>
          </cell>
          <cell r="K151">
            <v>2000</v>
          </cell>
          <cell r="L151">
            <v>3000</v>
          </cell>
          <cell r="M151">
            <v>5000</v>
          </cell>
          <cell r="N151">
            <v>7500</v>
          </cell>
          <cell r="O151">
            <v>10000</v>
          </cell>
        </row>
        <row r="152">
          <cell r="E152">
            <v>12011</v>
          </cell>
          <cell r="F152">
            <v>0</v>
          </cell>
          <cell r="G152">
            <v>1510</v>
          </cell>
          <cell r="H152">
            <v>2150</v>
          </cell>
          <cell r="I152">
            <v>2770</v>
          </cell>
          <cell r="J152">
            <v>3470</v>
          </cell>
          <cell r="K152">
            <v>4530</v>
          </cell>
          <cell r="L152">
            <v>5500</v>
          </cell>
          <cell r="M152">
            <v>7300</v>
          </cell>
          <cell r="N152">
            <v>10500</v>
          </cell>
          <cell r="O152">
            <v>14100</v>
          </cell>
          <cell r="P152">
            <v>17200</v>
          </cell>
        </row>
        <row r="153">
          <cell r="E153">
            <v>12012</v>
          </cell>
          <cell r="F153">
            <v>5.03</v>
          </cell>
          <cell r="G153">
            <v>3.2</v>
          </cell>
          <cell r="H153">
            <v>2.48</v>
          </cell>
          <cell r="I153">
            <v>2.8</v>
          </cell>
          <cell r="J153">
            <v>2.12</v>
          </cell>
          <cell r="K153">
            <v>1.94</v>
          </cell>
          <cell r="L153">
            <v>1.8</v>
          </cell>
          <cell r="M153">
            <v>1.6</v>
          </cell>
          <cell r="N153">
            <v>1.44</v>
          </cell>
          <cell r="O153">
            <v>1.24</v>
          </cell>
          <cell r="P153">
            <v>1.24</v>
          </cell>
        </row>
        <row r="154">
          <cell r="E154">
            <v>12013</v>
          </cell>
          <cell r="F154">
            <v>0</v>
          </cell>
          <cell r="G154">
            <v>690</v>
          </cell>
          <cell r="H154">
            <v>950</v>
          </cell>
          <cell r="I154">
            <v>1220</v>
          </cell>
          <cell r="J154">
            <v>1470</v>
          </cell>
          <cell r="K154">
            <v>1910</v>
          </cell>
          <cell r="L154">
            <v>2270</v>
          </cell>
          <cell r="M154">
            <v>2930</v>
          </cell>
          <cell r="N154">
            <v>4110</v>
          </cell>
          <cell r="O154">
            <v>5270</v>
          </cell>
          <cell r="P154">
            <v>6410</v>
          </cell>
        </row>
        <row r="155">
          <cell r="E155">
            <v>12014</v>
          </cell>
          <cell r="F155">
            <v>2.2999999999999998</v>
          </cell>
          <cell r="G155">
            <v>1.3</v>
          </cell>
          <cell r="H155">
            <v>1.08</v>
          </cell>
          <cell r="I155">
            <v>1</v>
          </cell>
          <cell r="J155">
            <v>0.88</v>
          </cell>
          <cell r="K155">
            <v>0.72</v>
          </cell>
          <cell r="L155">
            <v>0.66</v>
          </cell>
          <cell r="M155">
            <v>0.59</v>
          </cell>
          <cell r="N155">
            <v>0.46</v>
          </cell>
          <cell r="O155">
            <v>0.45</v>
          </cell>
          <cell r="P155">
            <v>0.45</v>
          </cell>
        </row>
        <row r="157">
          <cell r="E157" t="str">
            <v>ｺ-ﾄﾞ</v>
          </cell>
          <cell r="F157">
            <v>0</v>
          </cell>
          <cell r="G157">
            <v>500</v>
          </cell>
          <cell r="H157">
            <v>750</v>
          </cell>
          <cell r="I157">
            <v>1000</v>
          </cell>
          <cell r="J157">
            <v>1500</v>
          </cell>
          <cell r="K157">
            <v>2000</v>
          </cell>
          <cell r="L157">
            <v>3000</v>
          </cell>
          <cell r="M157">
            <v>5000</v>
          </cell>
          <cell r="N157">
            <v>7500</v>
          </cell>
          <cell r="O157">
            <v>10000</v>
          </cell>
          <cell r="P157">
            <v>15000</v>
          </cell>
          <cell r="Q157">
            <v>20000</v>
          </cell>
        </row>
        <row r="158">
          <cell r="E158">
            <v>1202</v>
          </cell>
          <cell r="F158">
            <v>500</v>
          </cell>
          <cell r="G158">
            <v>750</v>
          </cell>
          <cell r="H158">
            <v>1000</v>
          </cell>
          <cell r="I158">
            <v>1500</v>
          </cell>
          <cell r="J158">
            <v>2000</v>
          </cell>
          <cell r="K158">
            <v>3000</v>
          </cell>
          <cell r="L158">
            <v>5000</v>
          </cell>
          <cell r="M158">
            <v>7500</v>
          </cell>
          <cell r="N158">
            <v>10000</v>
          </cell>
          <cell r="O158">
            <v>15000</v>
          </cell>
          <cell r="P158">
            <v>20000</v>
          </cell>
        </row>
        <row r="159">
          <cell r="E159">
            <v>12021</v>
          </cell>
          <cell r="F159">
            <v>0</v>
          </cell>
          <cell r="G159">
            <v>2750</v>
          </cell>
          <cell r="H159">
            <v>3570</v>
          </cell>
          <cell r="I159">
            <v>4370</v>
          </cell>
          <cell r="J159">
            <v>5730</v>
          </cell>
          <cell r="K159">
            <v>7000</v>
          </cell>
          <cell r="L159">
            <v>9200</v>
          </cell>
          <cell r="M159">
            <v>13100</v>
          </cell>
          <cell r="N159">
            <v>17200</v>
          </cell>
          <cell r="O159">
            <v>20900</v>
          </cell>
          <cell r="P159">
            <v>28100</v>
          </cell>
          <cell r="Q159">
            <v>34100</v>
          </cell>
        </row>
        <row r="160">
          <cell r="E160">
            <v>12022</v>
          </cell>
          <cell r="F160">
            <v>5.5</v>
          </cell>
          <cell r="G160">
            <v>3.28</v>
          </cell>
          <cell r="H160">
            <v>3.2</v>
          </cell>
          <cell r="I160">
            <v>2.72</v>
          </cell>
          <cell r="J160">
            <v>2.54</v>
          </cell>
          <cell r="K160">
            <v>2.2000000000000002</v>
          </cell>
          <cell r="L160">
            <v>1.95</v>
          </cell>
          <cell r="M160">
            <v>1.64</v>
          </cell>
          <cell r="N160">
            <v>1.48</v>
          </cell>
          <cell r="O160">
            <v>1.44</v>
          </cell>
          <cell r="P160">
            <v>1.2</v>
          </cell>
          <cell r="Q160">
            <v>1.2</v>
          </cell>
        </row>
        <row r="161">
          <cell r="E161">
            <v>12023</v>
          </cell>
          <cell r="F161">
            <v>0</v>
          </cell>
          <cell r="G161">
            <v>1390</v>
          </cell>
          <cell r="H161">
            <v>1830</v>
          </cell>
          <cell r="I161">
            <v>2130</v>
          </cell>
          <cell r="J161">
            <v>2810</v>
          </cell>
          <cell r="K161">
            <v>3370</v>
          </cell>
          <cell r="L161">
            <v>4330</v>
          </cell>
          <cell r="M161">
            <v>6110</v>
          </cell>
          <cell r="N161">
            <v>7870</v>
          </cell>
          <cell r="O161">
            <v>9510</v>
          </cell>
          <cell r="P161">
            <v>12200</v>
          </cell>
          <cell r="Q161">
            <v>14900</v>
          </cell>
        </row>
        <row r="162">
          <cell r="E162">
            <v>12024</v>
          </cell>
          <cell r="F162">
            <v>2.78</v>
          </cell>
          <cell r="G162">
            <v>1.76</v>
          </cell>
          <cell r="H162">
            <v>1.2</v>
          </cell>
          <cell r="I162">
            <v>1.36</v>
          </cell>
          <cell r="J162">
            <v>1.1200000000000001</v>
          </cell>
          <cell r="K162">
            <v>0.96</v>
          </cell>
          <cell r="L162">
            <v>0.89</v>
          </cell>
          <cell r="M162">
            <v>0.7</v>
          </cell>
          <cell r="N162">
            <v>0.65</v>
          </cell>
          <cell r="O162">
            <v>0.53</v>
          </cell>
          <cell r="P162">
            <v>0.54</v>
          </cell>
          <cell r="Q162">
            <v>0.54</v>
          </cell>
        </row>
        <row r="164">
          <cell r="E164" t="str">
            <v>ｺ-ﾄﾞ</v>
          </cell>
          <cell r="F164">
            <v>0</v>
          </cell>
          <cell r="G164">
            <v>100</v>
          </cell>
          <cell r="H164">
            <v>150</v>
          </cell>
          <cell r="I164">
            <v>200</v>
          </cell>
          <cell r="J164">
            <v>300</v>
          </cell>
        </row>
        <row r="165">
          <cell r="E165">
            <v>1301</v>
          </cell>
          <cell r="F165">
            <v>100</v>
          </cell>
          <cell r="G165">
            <v>150</v>
          </cell>
          <cell r="H165">
            <v>200</v>
          </cell>
          <cell r="I165">
            <v>300</v>
          </cell>
        </row>
        <row r="166">
          <cell r="E166">
            <v>13011</v>
          </cell>
          <cell r="F166">
            <v>0</v>
          </cell>
          <cell r="G166">
            <v>960</v>
          </cell>
          <cell r="H166">
            <v>1070</v>
          </cell>
          <cell r="I166">
            <v>1160</v>
          </cell>
          <cell r="J166">
            <v>1300</v>
          </cell>
        </row>
        <row r="167">
          <cell r="E167">
            <v>13012</v>
          </cell>
          <cell r="F167">
            <v>9.6</v>
          </cell>
          <cell r="G167">
            <v>2.2000000000000002</v>
          </cell>
          <cell r="H167">
            <v>1.8</v>
          </cell>
          <cell r="I167">
            <v>1.4</v>
          </cell>
          <cell r="J167">
            <v>1.4</v>
          </cell>
        </row>
        <row r="168">
          <cell r="E168">
            <v>13013</v>
          </cell>
          <cell r="F168">
            <v>0</v>
          </cell>
          <cell r="G168">
            <v>248</v>
          </cell>
          <cell r="H168">
            <v>337</v>
          </cell>
          <cell r="I168">
            <v>415</v>
          </cell>
          <cell r="J168">
            <v>567</v>
          </cell>
        </row>
        <row r="169">
          <cell r="E169">
            <v>13014</v>
          </cell>
          <cell r="F169">
            <v>2.48</v>
          </cell>
          <cell r="G169">
            <v>1.78</v>
          </cell>
          <cell r="H169">
            <v>1.56</v>
          </cell>
          <cell r="I169">
            <v>1.52</v>
          </cell>
          <cell r="J169">
            <v>1.52</v>
          </cell>
        </row>
        <row r="171">
          <cell r="E171" t="str">
            <v>ｺ-ﾄﾞ</v>
          </cell>
          <cell r="F171">
            <v>0</v>
          </cell>
          <cell r="G171">
            <v>100</v>
          </cell>
          <cell r="H171">
            <v>150</v>
          </cell>
          <cell r="I171">
            <v>200</v>
          </cell>
          <cell r="J171">
            <v>300</v>
          </cell>
        </row>
        <row r="172">
          <cell r="E172">
            <v>1401</v>
          </cell>
          <cell r="F172">
            <v>100</v>
          </cell>
          <cell r="G172">
            <v>150</v>
          </cell>
          <cell r="H172">
            <v>200</v>
          </cell>
          <cell r="I172">
            <v>300</v>
          </cell>
        </row>
        <row r="173">
          <cell r="E173">
            <v>14011</v>
          </cell>
          <cell r="F173">
            <v>0</v>
          </cell>
          <cell r="G173">
            <v>541</v>
          </cell>
          <cell r="H173">
            <v>717</v>
          </cell>
          <cell r="I173">
            <v>860</v>
          </cell>
          <cell r="J173">
            <v>1130</v>
          </cell>
        </row>
        <row r="174">
          <cell r="E174">
            <v>14012</v>
          </cell>
          <cell r="F174">
            <v>5.41</v>
          </cell>
          <cell r="G174">
            <v>3.52</v>
          </cell>
          <cell r="H174">
            <v>2.86</v>
          </cell>
          <cell r="I174">
            <v>2.7</v>
          </cell>
          <cell r="J174">
            <v>2.7</v>
          </cell>
        </row>
        <row r="175">
          <cell r="E175">
            <v>14013</v>
          </cell>
          <cell r="F175">
            <v>0</v>
          </cell>
          <cell r="G175">
            <v>248</v>
          </cell>
          <cell r="H175">
            <v>337</v>
          </cell>
          <cell r="I175">
            <v>415</v>
          </cell>
          <cell r="J175">
            <v>567</v>
          </cell>
        </row>
        <row r="176">
          <cell r="E176">
            <v>14014</v>
          </cell>
          <cell r="F176">
            <v>2.48</v>
          </cell>
          <cell r="G176">
            <v>1.78</v>
          </cell>
          <cell r="H176">
            <v>1.56</v>
          </cell>
          <cell r="I176">
            <v>1.52</v>
          </cell>
          <cell r="J176">
            <v>1.52</v>
          </cell>
        </row>
        <row r="178">
          <cell r="E178" t="str">
            <v>ｺ-ﾄﾞ</v>
          </cell>
          <cell r="F178">
            <v>0</v>
          </cell>
          <cell r="G178">
            <v>100</v>
          </cell>
          <cell r="H178">
            <v>150</v>
          </cell>
          <cell r="I178">
            <v>200</v>
          </cell>
          <cell r="J178">
            <v>300</v>
          </cell>
        </row>
        <row r="179">
          <cell r="E179">
            <v>1501</v>
          </cell>
          <cell r="F179">
            <v>100</v>
          </cell>
          <cell r="G179">
            <v>150</v>
          </cell>
          <cell r="H179">
            <v>200</v>
          </cell>
          <cell r="I179">
            <v>300</v>
          </cell>
        </row>
        <row r="180">
          <cell r="E180">
            <v>15011</v>
          </cell>
          <cell r="F180">
            <v>0</v>
          </cell>
          <cell r="G180">
            <v>270</v>
          </cell>
          <cell r="H180">
            <v>360</v>
          </cell>
          <cell r="I180">
            <v>430</v>
          </cell>
          <cell r="J180">
            <v>570</v>
          </cell>
        </row>
        <row r="181">
          <cell r="E181">
            <v>15012</v>
          </cell>
          <cell r="F181">
            <v>2.7</v>
          </cell>
          <cell r="G181">
            <v>1.8</v>
          </cell>
          <cell r="H181">
            <v>1.4</v>
          </cell>
          <cell r="I181">
            <v>1.4</v>
          </cell>
          <cell r="J181">
            <v>1.4</v>
          </cell>
        </row>
        <row r="182">
          <cell r="E182">
            <v>15013</v>
          </cell>
          <cell r="F182">
            <v>0</v>
          </cell>
          <cell r="G182">
            <v>120</v>
          </cell>
          <cell r="H182">
            <v>170</v>
          </cell>
          <cell r="I182">
            <v>210</v>
          </cell>
          <cell r="J182">
            <v>290</v>
          </cell>
        </row>
        <row r="183">
          <cell r="E183">
            <v>15014</v>
          </cell>
          <cell r="F183">
            <v>1.2</v>
          </cell>
          <cell r="G183">
            <v>1</v>
          </cell>
          <cell r="H183">
            <v>0.8</v>
          </cell>
          <cell r="I183">
            <v>0.8</v>
          </cell>
          <cell r="J183">
            <v>0.8</v>
          </cell>
        </row>
      </sheetData>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解体工事"/>
      <sheetName val="廃材運搬_処分費"/>
      <sheetName val="運搬集計表"/>
      <sheetName val="廃材数量(工作物)"/>
      <sheetName val="廃材数量(建物)"/>
      <sheetName val="棟集計"/>
    </sheetNames>
    <sheetDataSet>
      <sheetData sheetId="0" refreshError="1">
        <row r="5">
          <cell r="X5">
            <v>51</v>
          </cell>
        </row>
      </sheetData>
      <sheetData sheetId="1" refreshError="1">
        <row r="10">
          <cell r="J10">
            <v>0.25</v>
          </cell>
        </row>
        <row r="57">
          <cell r="K57">
            <v>1</v>
          </cell>
        </row>
        <row r="61">
          <cell r="J61">
            <v>1</v>
          </cell>
        </row>
        <row r="106">
          <cell r="K106">
            <v>1</v>
          </cell>
        </row>
        <row r="110">
          <cell r="J110">
            <v>1</v>
          </cell>
        </row>
        <row r="155">
          <cell r="K155">
            <v>1</v>
          </cell>
        </row>
        <row r="159">
          <cell r="J159">
            <v>1</v>
          </cell>
        </row>
        <row r="204">
          <cell r="K204">
            <v>1</v>
          </cell>
        </row>
        <row r="208">
          <cell r="J208">
            <v>1</v>
          </cell>
        </row>
      </sheetData>
      <sheetData sheetId="2" refreshError="1">
        <row r="5">
          <cell r="K5">
            <v>0</v>
          </cell>
          <cell r="L5">
            <v>0</v>
          </cell>
        </row>
        <row r="6">
          <cell r="E6" t="str">
            <v>もり処分場</v>
          </cell>
          <cell r="K6" t="str">
            <v/>
          </cell>
          <cell r="L6" t="str">
            <v/>
          </cell>
          <cell r="N6" t="str">
            <v>もり</v>
          </cell>
        </row>
        <row r="8">
          <cell r="E8" t="str">
            <v>もろもろ</v>
          </cell>
          <cell r="K8">
            <v>0</v>
          </cell>
          <cell r="L8">
            <v>0</v>
          </cell>
          <cell r="N8" t="str">
            <v>もり処分場</v>
          </cell>
        </row>
        <row r="9">
          <cell r="K9">
            <v>0</v>
          </cell>
          <cell r="L9">
            <v>0</v>
          </cell>
        </row>
        <row r="10">
          <cell r="E10" t="str">
            <v>やん</v>
          </cell>
          <cell r="K10" t="str">
            <v/>
          </cell>
          <cell r="L10" t="str">
            <v/>
          </cell>
          <cell r="N10" t="str">
            <v>おごお</v>
          </cell>
        </row>
        <row r="12">
          <cell r="E12" t="str">
            <v>もろもろ</v>
          </cell>
          <cell r="K12" t="str">
            <v/>
          </cell>
          <cell r="L12" t="str">
            <v/>
          </cell>
          <cell r="N12" t="str">
            <v>もろもろ</v>
          </cell>
        </row>
        <row r="14">
          <cell r="E14" t="str">
            <v>もり処分場</v>
          </cell>
          <cell r="K14" t="str">
            <v/>
          </cell>
          <cell r="L14" t="str">
            <v/>
          </cell>
          <cell r="N14" t="str">
            <v>もりもり</v>
          </cell>
        </row>
        <row r="16">
          <cell r="E16" t="str">
            <v>もろもろ</v>
          </cell>
          <cell r="K16" t="str">
            <v/>
          </cell>
          <cell r="L16" t="str">
            <v/>
          </cell>
          <cell r="N16" t="str">
            <v>やん</v>
          </cell>
        </row>
        <row r="18">
          <cell r="E18" t="str">
            <v>もり処分場</v>
          </cell>
          <cell r="K18" t="str">
            <v/>
          </cell>
          <cell r="L18" t="str">
            <v/>
          </cell>
        </row>
        <row r="20">
          <cell r="E20" t="str">
            <v>もり処分場</v>
          </cell>
          <cell r="K20" t="str">
            <v/>
          </cell>
          <cell r="L20" t="str">
            <v/>
          </cell>
        </row>
        <row r="22">
          <cell r="E22" t="str">
            <v>もり処分場</v>
          </cell>
          <cell r="K22" t="str">
            <v/>
          </cell>
          <cell r="L22" t="str">
            <v/>
          </cell>
        </row>
      </sheetData>
      <sheetData sheetId="3" refreshError="1">
        <row r="114">
          <cell r="N114" t="str">
            <v/>
          </cell>
          <cell r="P114" t="str">
            <v/>
          </cell>
          <cell r="R114" t="str">
            <v/>
          </cell>
        </row>
        <row r="118">
          <cell r="N118" t="str">
            <v/>
          </cell>
          <cell r="P118" t="str">
            <v/>
          </cell>
          <cell r="R118" t="str">
            <v/>
          </cell>
        </row>
        <row r="122">
          <cell r="N122" t="str">
            <v/>
          </cell>
          <cell r="P122" t="str">
            <v/>
          </cell>
          <cell r="R122" t="str">
            <v/>
          </cell>
        </row>
        <row r="126">
          <cell r="N126" t="str">
            <v/>
          </cell>
          <cell r="P126" t="str">
            <v/>
          </cell>
          <cell r="R126" t="str">
            <v/>
          </cell>
        </row>
        <row r="130">
          <cell r="N130" t="str">
            <v/>
          </cell>
          <cell r="P130" t="str">
            <v/>
          </cell>
          <cell r="R130" t="str">
            <v/>
          </cell>
        </row>
        <row r="134">
          <cell r="N134" t="str">
            <v/>
          </cell>
          <cell r="P134" t="str">
            <v/>
          </cell>
          <cell r="R134" t="str">
            <v/>
          </cell>
        </row>
        <row r="138">
          <cell r="N138" t="str">
            <v/>
          </cell>
          <cell r="P138" t="str">
            <v/>
          </cell>
          <cell r="R138" t="str">
            <v/>
          </cell>
        </row>
        <row r="142">
          <cell r="N142" t="str">
            <v/>
          </cell>
          <cell r="P142" t="str">
            <v/>
          </cell>
          <cell r="R142" t="str">
            <v/>
          </cell>
        </row>
        <row r="146">
          <cell r="N146" t="str">
            <v/>
          </cell>
          <cell r="P146" t="str">
            <v/>
          </cell>
          <cell r="R146" t="str">
            <v/>
          </cell>
        </row>
        <row r="150">
          <cell r="N150" t="str">
            <v/>
          </cell>
          <cell r="P150" t="str">
            <v/>
          </cell>
          <cell r="R150" t="str">
            <v/>
          </cell>
        </row>
        <row r="154">
          <cell r="N154" t="str">
            <v/>
          </cell>
          <cell r="P154" t="str">
            <v/>
          </cell>
          <cell r="R154" t="str">
            <v/>
          </cell>
        </row>
      </sheetData>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動産算定表"/>
      <sheetName val="標準台数表"/>
      <sheetName val="動産別紙"/>
      <sheetName val="動産集計表"/>
      <sheetName val="動産調査表"/>
      <sheetName val="家賃減収(取得)"/>
      <sheetName val="家賃減収(使用)"/>
      <sheetName val="借家人補償"/>
      <sheetName val="標準家賃算出"/>
      <sheetName val="仮住居(取得)"/>
      <sheetName val="仮住居(使用)"/>
    </sheetNames>
    <sheetDataSet>
      <sheetData sheetId="0" refreshError="1">
        <row r="6">
          <cell r="V6" t="str">
            <v>住　　居</v>
          </cell>
        </row>
        <row r="8">
          <cell r="O8">
            <v>651</v>
          </cell>
        </row>
        <row r="9">
          <cell r="O9">
            <v>653</v>
          </cell>
        </row>
        <row r="10">
          <cell r="O10">
            <v>651</v>
          </cell>
        </row>
        <row r="11">
          <cell r="O11">
            <v>653</v>
          </cell>
        </row>
        <row r="12">
          <cell r="O12">
            <v>661</v>
          </cell>
        </row>
        <row r="13">
          <cell r="O13">
            <v>662</v>
          </cell>
        </row>
        <row r="30">
          <cell r="D30" t="str">
            <v xml:space="preserve"> (標Ⅱ1/2-P660　参照)　構内移転の為、小運搬のみ単価</v>
          </cell>
        </row>
        <row r="31">
          <cell r="D31" t="str">
            <v xml:space="preserve"> (4t車)  普通作業員1.0人＋雑費10％　14,000×1.0人＋14,000×1.0人×0.10 ＝ 15,400</v>
          </cell>
        </row>
        <row r="32">
          <cell r="D32" t="str">
            <v xml:space="preserve"> (2t車)  普通作業員0.5人＋雑費10％　14,000×0.5人＋14,000×0.5人×0.10 ＝  7,700</v>
          </cell>
        </row>
      </sheetData>
      <sheetData sheetId="1" refreshError="1"/>
      <sheetData sheetId="2" refreshError="1">
        <row r="5">
          <cell r="A5">
            <v>1</v>
          </cell>
        </row>
        <row r="6">
          <cell r="A6">
            <v>2</v>
          </cell>
        </row>
        <row r="7">
          <cell r="A7">
            <v>3</v>
          </cell>
        </row>
        <row r="8">
          <cell r="A8">
            <v>4</v>
          </cell>
        </row>
        <row r="9">
          <cell r="A9">
            <v>5</v>
          </cell>
        </row>
        <row r="10">
          <cell r="A10">
            <v>6</v>
          </cell>
        </row>
        <row r="11">
          <cell r="A11">
            <v>7</v>
          </cell>
        </row>
        <row r="12">
          <cell r="A12">
            <v>8</v>
          </cell>
        </row>
        <row r="13">
          <cell r="J13">
            <v>1</v>
          </cell>
        </row>
        <row r="20">
          <cell r="A20">
            <v>1</v>
          </cell>
        </row>
        <row r="21">
          <cell r="A21">
            <v>2</v>
          </cell>
        </row>
        <row r="22">
          <cell r="A22">
            <v>3</v>
          </cell>
        </row>
        <row r="23">
          <cell r="A23">
            <v>4</v>
          </cell>
        </row>
        <row r="24">
          <cell r="A24">
            <v>5</v>
          </cell>
        </row>
        <row r="25">
          <cell r="A25">
            <v>6</v>
          </cell>
        </row>
        <row r="26">
          <cell r="A26">
            <v>7</v>
          </cell>
        </row>
        <row r="27">
          <cell r="A27">
            <v>8</v>
          </cell>
        </row>
        <row r="28">
          <cell r="A28">
            <v>9</v>
          </cell>
        </row>
        <row r="29">
          <cell r="A29">
            <v>10</v>
          </cell>
        </row>
        <row r="30">
          <cell r="A30">
            <v>11</v>
          </cell>
        </row>
        <row r="31">
          <cell r="A31">
            <v>12</v>
          </cell>
        </row>
        <row r="32">
          <cell r="J32">
            <v>0</v>
          </cell>
        </row>
      </sheetData>
      <sheetData sheetId="3" refreshError="1"/>
      <sheetData sheetId="4" refreshError="1">
        <row r="9">
          <cell r="F9">
            <v>150</v>
          </cell>
          <cell r="V9">
            <v>0</v>
          </cell>
          <cell r="AC9" t="str">
            <v>通    常</v>
          </cell>
        </row>
        <row r="13">
          <cell r="M13">
            <v>2.2799999999999998</v>
          </cell>
          <cell r="N13">
            <v>2.36</v>
          </cell>
          <cell r="P13">
            <v>1</v>
          </cell>
          <cell r="S13">
            <v>1</v>
          </cell>
          <cell r="Y13" t="str">
            <v></v>
          </cell>
          <cell r="AB13" t="str">
            <v>外　部</v>
          </cell>
          <cell r="AD13" t="str">
            <v>取得地</v>
          </cell>
          <cell r="AF13" t="str">
            <v>一般動産</v>
          </cell>
        </row>
        <row r="14">
          <cell r="I14" t="str">
            <v>ｇｈｊ</v>
          </cell>
          <cell r="M14">
            <v>1</v>
          </cell>
          <cell r="N14">
            <v>1</v>
          </cell>
          <cell r="S14">
            <v>1</v>
          </cell>
          <cell r="Y14" t="str">
            <v>㎡</v>
          </cell>
          <cell r="AB14" t="str">
            <v xml:space="preserve">  〃</v>
          </cell>
          <cell r="AD14" t="str">
            <v>〃</v>
          </cell>
          <cell r="AF14" t="str">
            <v>〃</v>
          </cell>
        </row>
        <row r="15">
          <cell r="I15" t="str">
            <v>じお</v>
          </cell>
          <cell r="M15">
            <v>1</v>
          </cell>
          <cell r="N15">
            <v>1</v>
          </cell>
          <cell r="P15">
            <v>1</v>
          </cell>
          <cell r="S15">
            <v>1</v>
          </cell>
          <cell r="Y15" t="str">
            <v></v>
          </cell>
          <cell r="AB15" t="str">
            <v xml:space="preserve">  〃</v>
          </cell>
          <cell r="AD15" t="str">
            <v>〃</v>
          </cell>
          <cell r="AF15" t="str">
            <v>〃</v>
          </cell>
        </row>
        <row r="16">
          <cell r="M16">
            <v>1</v>
          </cell>
          <cell r="N16">
            <v>2</v>
          </cell>
          <cell r="P16">
            <v>4</v>
          </cell>
          <cell r="S16">
            <v>1</v>
          </cell>
          <cell r="Y16" t="str">
            <v></v>
          </cell>
          <cell r="AB16" t="str">
            <v/>
          </cell>
          <cell r="AD16" t="str">
            <v/>
          </cell>
          <cell r="AF16" t="str">
            <v/>
          </cell>
        </row>
        <row r="17">
          <cell r="S17">
            <v>1</v>
          </cell>
          <cell r="Y17" t="str">
            <v/>
          </cell>
          <cell r="AB17" t="str">
            <v/>
          </cell>
          <cell r="AD17" t="str">
            <v/>
          </cell>
          <cell r="AF17" t="str">
            <v/>
          </cell>
        </row>
        <row r="18">
          <cell r="S18">
            <v>1</v>
          </cell>
          <cell r="Y18" t="str">
            <v/>
          </cell>
          <cell r="AB18" t="str">
            <v/>
          </cell>
          <cell r="AD18" t="str">
            <v/>
          </cell>
          <cell r="AF18" t="str">
            <v/>
          </cell>
        </row>
        <row r="19">
          <cell r="S19">
            <v>1</v>
          </cell>
          <cell r="Y19" t="str">
            <v/>
          </cell>
          <cell r="AB19" t="str">
            <v/>
          </cell>
          <cell r="AD19" t="str">
            <v/>
          </cell>
          <cell r="AF19" t="str">
            <v/>
          </cell>
        </row>
        <row r="20">
          <cell r="S20">
            <v>1</v>
          </cell>
          <cell r="Y20" t="str">
            <v/>
          </cell>
          <cell r="AB20" t="str">
            <v/>
          </cell>
          <cell r="AD20" t="str">
            <v/>
          </cell>
          <cell r="AF20" t="str">
            <v/>
          </cell>
        </row>
        <row r="21">
          <cell r="S21">
            <v>1</v>
          </cell>
          <cell r="Y21" t="str">
            <v/>
          </cell>
          <cell r="AB21" t="str">
            <v/>
          </cell>
          <cell r="AD21" t="str">
            <v/>
          </cell>
          <cell r="AF21" t="str">
            <v/>
          </cell>
        </row>
        <row r="22">
          <cell r="S22">
            <v>1</v>
          </cell>
          <cell r="Y22" t="str">
            <v/>
          </cell>
          <cell r="AB22" t="str">
            <v/>
          </cell>
          <cell r="AD22" t="str">
            <v/>
          </cell>
          <cell r="AF22" t="str">
            <v/>
          </cell>
        </row>
        <row r="23">
          <cell r="S23">
            <v>1</v>
          </cell>
          <cell r="Y23" t="str">
            <v/>
          </cell>
          <cell r="AB23" t="str">
            <v/>
          </cell>
          <cell r="AD23" t="str">
            <v/>
          </cell>
          <cell r="AF23" t="str">
            <v/>
          </cell>
        </row>
        <row r="24">
          <cell r="S24">
            <v>1</v>
          </cell>
          <cell r="Y24" t="str">
            <v/>
          </cell>
          <cell r="AB24" t="str">
            <v/>
          </cell>
          <cell r="AD24" t="str">
            <v/>
          </cell>
          <cell r="AF24" t="str">
            <v/>
          </cell>
        </row>
        <row r="25">
          <cell r="S25">
            <v>1</v>
          </cell>
          <cell r="Y25" t="str">
            <v/>
          </cell>
          <cell r="AB25" t="str">
            <v/>
          </cell>
          <cell r="AD25" t="str">
            <v/>
          </cell>
          <cell r="AF25" t="str">
            <v/>
          </cell>
        </row>
        <row r="26">
          <cell r="S26">
            <v>1</v>
          </cell>
          <cell r="Y26" t="str">
            <v/>
          </cell>
          <cell r="AB26" t="str">
            <v/>
          </cell>
          <cell r="AD26" t="str">
            <v/>
          </cell>
          <cell r="AF26" t="str">
            <v/>
          </cell>
        </row>
        <row r="27">
          <cell r="I27" t="str">
            <v>小     計</v>
          </cell>
          <cell r="Y27" t="str">
            <v></v>
          </cell>
        </row>
        <row r="33">
          <cell r="S33">
            <v>1</v>
          </cell>
          <cell r="Y33" t="str">
            <v/>
          </cell>
          <cell r="AB33" t="str">
            <v>外　部</v>
          </cell>
          <cell r="AD33" t="str">
            <v>取得地</v>
          </cell>
          <cell r="AF33" t="str">
            <v>一般動産</v>
          </cell>
        </row>
        <row r="34">
          <cell r="S34">
            <v>1</v>
          </cell>
          <cell r="Y34" t="str">
            <v/>
          </cell>
          <cell r="AB34" t="str">
            <v/>
          </cell>
          <cell r="AD34" t="str">
            <v/>
          </cell>
          <cell r="AF34" t="str">
            <v/>
          </cell>
        </row>
        <row r="35">
          <cell r="S35">
            <v>1</v>
          </cell>
          <cell r="Y35" t="str">
            <v/>
          </cell>
          <cell r="AB35" t="str">
            <v/>
          </cell>
          <cell r="AD35" t="str">
            <v/>
          </cell>
          <cell r="AF35" t="str">
            <v/>
          </cell>
        </row>
        <row r="36">
          <cell r="S36">
            <v>1</v>
          </cell>
          <cell r="Y36" t="str">
            <v/>
          </cell>
          <cell r="AB36" t="str">
            <v/>
          </cell>
          <cell r="AD36" t="str">
            <v/>
          </cell>
          <cell r="AF36" t="str">
            <v/>
          </cell>
        </row>
        <row r="37">
          <cell r="S37">
            <v>1</v>
          </cell>
          <cell r="Y37" t="str">
            <v/>
          </cell>
          <cell r="AB37" t="str">
            <v/>
          </cell>
          <cell r="AD37" t="str">
            <v/>
          </cell>
          <cell r="AF37" t="str">
            <v/>
          </cell>
        </row>
        <row r="38">
          <cell r="S38">
            <v>1</v>
          </cell>
          <cell r="Y38" t="str">
            <v/>
          </cell>
          <cell r="AB38" t="str">
            <v/>
          </cell>
          <cell r="AD38" t="str">
            <v/>
          </cell>
          <cell r="AF38" t="str">
            <v/>
          </cell>
        </row>
        <row r="39">
          <cell r="S39">
            <v>1</v>
          </cell>
          <cell r="Y39" t="str">
            <v/>
          </cell>
          <cell r="AB39" t="str">
            <v/>
          </cell>
          <cell r="AD39" t="str">
            <v/>
          </cell>
          <cell r="AF39" t="str">
            <v/>
          </cell>
        </row>
        <row r="40">
          <cell r="S40">
            <v>1</v>
          </cell>
          <cell r="Y40" t="str">
            <v/>
          </cell>
          <cell r="AB40" t="str">
            <v/>
          </cell>
          <cell r="AD40" t="str">
            <v/>
          </cell>
          <cell r="AF40" t="str">
            <v/>
          </cell>
        </row>
        <row r="41">
          <cell r="S41">
            <v>1</v>
          </cell>
          <cell r="Y41" t="str">
            <v/>
          </cell>
          <cell r="AB41" t="str">
            <v/>
          </cell>
          <cell r="AD41" t="str">
            <v/>
          </cell>
          <cell r="AF41" t="str">
            <v/>
          </cell>
        </row>
        <row r="42">
          <cell r="S42">
            <v>1</v>
          </cell>
          <cell r="Y42" t="str">
            <v/>
          </cell>
          <cell r="AB42" t="str">
            <v/>
          </cell>
          <cell r="AD42" t="str">
            <v/>
          </cell>
          <cell r="AF42" t="str">
            <v/>
          </cell>
        </row>
        <row r="43">
          <cell r="S43">
            <v>1</v>
          </cell>
          <cell r="Y43" t="str">
            <v/>
          </cell>
          <cell r="AB43" t="str">
            <v/>
          </cell>
          <cell r="AD43" t="str">
            <v/>
          </cell>
          <cell r="AF43" t="str">
            <v/>
          </cell>
        </row>
        <row r="44">
          <cell r="S44">
            <v>1</v>
          </cell>
          <cell r="Y44" t="str">
            <v/>
          </cell>
          <cell r="AB44" t="str">
            <v/>
          </cell>
          <cell r="AD44" t="str">
            <v/>
          </cell>
          <cell r="AF44" t="str">
            <v/>
          </cell>
        </row>
        <row r="45">
          <cell r="S45">
            <v>1</v>
          </cell>
          <cell r="Y45" t="str">
            <v/>
          </cell>
          <cell r="AB45" t="str">
            <v/>
          </cell>
          <cell r="AD45" t="str">
            <v/>
          </cell>
          <cell r="AF45" t="str">
            <v/>
          </cell>
        </row>
        <row r="46">
          <cell r="S46">
            <v>1</v>
          </cell>
          <cell r="Y46" t="str">
            <v/>
          </cell>
          <cell r="AB46" t="str">
            <v/>
          </cell>
          <cell r="AD46" t="str">
            <v/>
          </cell>
          <cell r="AF46" t="str">
            <v/>
          </cell>
        </row>
        <row r="47">
          <cell r="S47">
            <v>1</v>
          </cell>
          <cell r="Y47" t="str">
            <v/>
          </cell>
          <cell r="AB47" t="str">
            <v/>
          </cell>
          <cell r="AD47" t="str">
            <v/>
          </cell>
          <cell r="AF47" t="str">
            <v/>
          </cell>
        </row>
        <row r="48">
          <cell r="S48">
            <v>1</v>
          </cell>
          <cell r="Y48" t="str">
            <v/>
          </cell>
          <cell r="AB48" t="str">
            <v/>
          </cell>
          <cell r="AD48" t="str">
            <v/>
          </cell>
          <cell r="AF48" t="str">
            <v/>
          </cell>
        </row>
        <row r="49">
          <cell r="S49">
            <v>1</v>
          </cell>
          <cell r="Y49" t="str">
            <v/>
          </cell>
          <cell r="AB49" t="str">
            <v/>
          </cell>
          <cell r="AD49" t="str">
            <v/>
          </cell>
          <cell r="AF49" t="str">
            <v/>
          </cell>
        </row>
        <row r="50">
          <cell r="S50">
            <v>1</v>
          </cell>
          <cell r="Y50" t="str">
            <v/>
          </cell>
          <cell r="AB50" t="str">
            <v/>
          </cell>
          <cell r="AD50" t="str">
            <v/>
          </cell>
          <cell r="AF50" t="str">
            <v/>
          </cell>
        </row>
        <row r="51">
          <cell r="S51">
            <v>1</v>
          </cell>
          <cell r="Y51" t="str">
            <v/>
          </cell>
          <cell r="AB51" t="str">
            <v/>
          </cell>
          <cell r="AD51" t="str">
            <v/>
          </cell>
          <cell r="AF51" t="str">
            <v/>
          </cell>
        </row>
        <row r="52">
          <cell r="S52">
            <v>1</v>
          </cell>
          <cell r="Y52" t="str">
            <v/>
          </cell>
          <cell r="AB52" t="str">
            <v/>
          </cell>
          <cell r="AD52" t="str">
            <v/>
          </cell>
          <cell r="AF52" t="str">
            <v/>
          </cell>
        </row>
        <row r="53">
          <cell r="S53">
            <v>1</v>
          </cell>
          <cell r="Y53" t="str">
            <v/>
          </cell>
          <cell r="AB53" t="str">
            <v/>
          </cell>
          <cell r="AD53" t="str">
            <v/>
          </cell>
          <cell r="AF53" t="str">
            <v/>
          </cell>
        </row>
        <row r="54">
          <cell r="I54" t="str">
            <v>小     計</v>
          </cell>
          <cell r="Y54" t="str">
            <v></v>
          </cell>
        </row>
        <row r="60">
          <cell r="S60">
            <v>1</v>
          </cell>
          <cell r="Y60" t="str">
            <v/>
          </cell>
          <cell r="AB60" t="str">
            <v>外　部</v>
          </cell>
          <cell r="AD60" t="str">
            <v>取得地</v>
          </cell>
          <cell r="AF60" t="str">
            <v>一般動産</v>
          </cell>
        </row>
        <row r="61">
          <cell r="S61">
            <v>1</v>
          </cell>
          <cell r="Y61" t="str">
            <v/>
          </cell>
          <cell r="AB61" t="str">
            <v/>
          </cell>
          <cell r="AD61" t="str">
            <v/>
          </cell>
          <cell r="AF61" t="str">
            <v/>
          </cell>
        </row>
        <row r="62">
          <cell r="S62">
            <v>1</v>
          </cell>
          <cell r="Y62" t="str">
            <v/>
          </cell>
          <cell r="AB62" t="str">
            <v/>
          </cell>
          <cell r="AD62" t="str">
            <v/>
          </cell>
          <cell r="AF62" t="str">
            <v/>
          </cell>
        </row>
        <row r="63">
          <cell r="S63">
            <v>1</v>
          </cell>
          <cell r="Y63" t="str">
            <v/>
          </cell>
          <cell r="AB63" t="str">
            <v/>
          </cell>
          <cell r="AD63" t="str">
            <v/>
          </cell>
          <cell r="AF63" t="str">
            <v/>
          </cell>
        </row>
        <row r="64">
          <cell r="S64">
            <v>1</v>
          </cell>
          <cell r="Y64" t="str">
            <v/>
          </cell>
          <cell r="AB64" t="str">
            <v/>
          </cell>
          <cell r="AD64" t="str">
            <v/>
          </cell>
          <cell r="AF64" t="str">
            <v/>
          </cell>
        </row>
        <row r="65">
          <cell r="S65">
            <v>1</v>
          </cell>
          <cell r="Y65" t="str">
            <v/>
          </cell>
          <cell r="AB65" t="str">
            <v/>
          </cell>
          <cell r="AD65" t="str">
            <v/>
          </cell>
          <cell r="AF65" t="str">
            <v/>
          </cell>
        </row>
        <row r="66">
          <cell r="S66">
            <v>1</v>
          </cell>
          <cell r="Y66" t="str">
            <v/>
          </cell>
          <cell r="AB66" t="str">
            <v/>
          </cell>
          <cell r="AD66" t="str">
            <v/>
          </cell>
          <cell r="AF66" t="str">
            <v/>
          </cell>
        </row>
        <row r="67">
          <cell r="S67">
            <v>1</v>
          </cell>
          <cell r="Y67" t="str">
            <v/>
          </cell>
          <cell r="AB67" t="str">
            <v/>
          </cell>
          <cell r="AD67" t="str">
            <v/>
          </cell>
          <cell r="AF67" t="str">
            <v/>
          </cell>
        </row>
        <row r="68">
          <cell r="S68">
            <v>1</v>
          </cell>
          <cell r="Y68" t="str">
            <v/>
          </cell>
          <cell r="AB68" t="str">
            <v/>
          </cell>
          <cell r="AD68" t="str">
            <v/>
          </cell>
          <cell r="AF68" t="str">
            <v/>
          </cell>
        </row>
        <row r="69">
          <cell r="S69">
            <v>1</v>
          </cell>
          <cell r="Y69" t="str">
            <v/>
          </cell>
          <cell r="AB69" t="str">
            <v/>
          </cell>
          <cell r="AD69" t="str">
            <v/>
          </cell>
          <cell r="AF69" t="str">
            <v/>
          </cell>
        </row>
        <row r="70">
          <cell r="S70">
            <v>1</v>
          </cell>
          <cell r="Y70" t="str">
            <v/>
          </cell>
          <cell r="AB70" t="str">
            <v/>
          </cell>
          <cell r="AD70" t="str">
            <v/>
          </cell>
          <cell r="AF70" t="str">
            <v/>
          </cell>
        </row>
        <row r="71">
          <cell r="S71">
            <v>1</v>
          </cell>
          <cell r="Y71" t="str">
            <v/>
          </cell>
          <cell r="AB71" t="str">
            <v/>
          </cell>
          <cell r="AD71" t="str">
            <v/>
          </cell>
          <cell r="AF71" t="str">
            <v/>
          </cell>
        </row>
        <row r="72">
          <cell r="S72">
            <v>1</v>
          </cell>
          <cell r="Y72" t="str">
            <v/>
          </cell>
          <cell r="AB72" t="str">
            <v/>
          </cell>
          <cell r="AD72" t="str">
            <v/>
          </cell>
          <cell r="AF72" t="str">
            <v/>
          </cell>
        </row>
        <row r="73">
          <cell r="S73">
            <v>1</v>
          </cell>
          <cell r="Y73" t="str">
            <v/>
          </cell>
          <cell r="AB73" t="str">
            <v/>
          </cell>
          <cell r="AD73" t="str">
            <v/>
          </cell>
          <cell r="AF73" t="str">
            <v/>
          </cell>
        </row>
        <row r="74">
          <cell r="S74">
            <v>1</v>
          </cell>
          <cell r="Y74" t="str">
            <v/>
          </cell>
          <cell r="AB74" t="str">
            <v/>
          </cell>
          <cell r="AD74" t="str">
            <v/>
          </cell>
          <cell r="AF74" t="str">
            <v/>
          </cell>
        </row>
        <row r="75">
          <cell r="S75">
            <v>1</v>
          </cell>
          <cell r="Y75" t="str">
            <v/>
          </cell>
          <cell r="AB75" t="str">
            <v/>
          </cell>
          <cell r="AD75" t="str">
            <v/>
          </cell>
          <cell r="AF75" t="str">
            <v/>
          </cell>
        </row>
        <row r="76">
          <cell r="S76">
            <v>1</v>
          </cell>
          <cell r="Y76" t="str">
            <v/>
          </cell>
          <cell r="AB76" t="str">
            <v/>
          </cell>
          <cell r="AD76" t="str">
            <v/>
          </cell>
          <cell r="AF76" t="str">
            <v/>
          </cell>
        </row>
        <row r="77">
          <cell r="S77">
            <v>1</v>
          </cell>
          <cell r="Y77" t="str">
            <v/>
          </cell>
          <cell r="AB77" t="str">
            <v/>
          </cell>
          <cell r="AD77" t="str">
            <v/>
          </cell>
          <cell r="AF77" t="str">
            <v/>
          </cell>
        </row>
        <row r="78">
          <cell r="S78">
            <v>1</v>
          </cell>
          <cell r="Y78" t="str">
            <v/>
          </cell>
          <cell r="AB78" t="str">
            <v/>
          </cell>
          <cell r="AD78" t="str">
            <v/>
          </cell>
          <cell r="AF78" t="str">
            <v/>
          </cell>
        </row>
        <row r="79">
          <cell r="S79">
            <v>1</v>
          </cell>
          <cell r="Y79" t="str">
            <v/>
          </cell>
          <cell r="AB79" t="str">
            <v/>
          </cell>
          <cell r="AD79" t="str">
            <v/>
          </cell>
          <cell r="AF79" t="str">
            <v/>
          </cell>
        </row>
        <row r="80">
          <cell r="S80">
            <v>1</v>
          </cell>
          <cell r="Y80" t="str">
            <v/>
          </cell>
          <cell r="AB80" t="str">
            <v/>
          </cell>
          <cell r="AD80" t="str">
            <v/>
          </cell>
          <cell r="AF80" t="str">
            <v/>
          </cell>
        </row>
        <row r="81">
          <cell r="I81" t="str">
            <v>小     計</v>
          </cell>
          <cell r="Y81" t="str">
            <v></v>
          </cell>
        </row>
        <row r="87">
          <cell r="S87">
            <v>1</v>
          </cell>
          <cell r="Y87" t="str">
            <v/>
          </cell>
          <cell r="AB87" t="str">
            <v>外　部</v>
          </cell>
          <cell r="AD87" t="str">
            <v>取得地</v>
          </cell>
          <cell r="AF87" t="str">
            <v>一般動産</v>
          </cell>
        </row>
        <row r="88">
          <cell r="S88">
            <v>1</v>
          </cell>
          <cell r="Y88" t="str">
            <v/>
          </cell>
          <cell r="AB88" t="str">
            <v/>
          </cell>
          <cell r="AD88" t="str">
            <v/>
          </cell>
          <cell r="AF88" t="str">
            <v/>
          </cell>
        </row>
        <row r="89">
          <cell r="S89">
            <v>1</v>
          </cell>
          <cell r="Y89" t="str">
            <v/>
          </cell>
          <cell r="AB89" t="str">
            <v/>
          </cell>
          <cell r="AD89" t="str">
            <v/>
          </cell>
          <cell r="AF89" t="str">
            <v/>
          </cell>
        </row>
        <row r="90">
          <cell r="S90">
            <v>1</v>
          </cell>
          <cell r="Y90" t="str">
            <v/>
          </cell>
          <cell r="AB90" t="str">
            <v/>
          </cell>
          <cell r="AD90" t="str">
            <v/>
          </cell>
          <cell r="AF90" t="str">
            <v/>
          </cell>
        </row>
        <row r="91">
          <cell r="S91">
            <v>1</v>
          </cell>
          <cell r="Y91" t="str">
            <v/>
          </cell>
          <cell r="AB91" t="str">
            <v/>
          </cell>
          <cell r="AD91" t="str">
            <v/>
          </cell>
          <cell r="AF91" t="str">
            <v/>
          </cell>
        </row>
        <row r="92">
          <cell r="S92">
            <v>1</v>
          </cell>
          <cell r="Y92" t="str">
            <v/>
          </cell>
          <cell r="AB92" t="str">
            <v/>
          </cell>
          <cell r="AD92" t="str">
            <v/>
          </cell>
          <cell r="AF92" t="str">
            <v/>
          </cell>
        </row>
        <row r="93">
          <cell r="S93">
            <v>1</v>
          </cell>
          <cell r="Y93" t="str">
            <v/>
          </cell>
          <cell r="AB93" t="str">
            <v/>
          </cell>
          <cell r="AD93" t="str">
            <v/>
          </cell>
          <cell r="AF93" t="str">
            <v/>
          </cell>
        </row>
        <row r="94">
          <cell r="S94">
            <v>1</v>
          </cell>
          <cell r="Y94" t="str">
            <v/>
          </cell>
          <cell r="AB94" t="str">
            <v/>
          </cell>
          <cell r="AD94" t="str">
            <v/>
          </cell>
          <cell r="AF94" t="str">
            <v/>
          </cell>
        </row>
        <row r="95">
          <cell r="S95">
            <v>1</v>
          </cell>
          <cell r="Y95" t="str">
            <v/>
          </cell>
          <cell r="AB95" t="str">
            <v/>
          </cell>
          <cell r="AD95" t="str">
            <v/>
          </cell>
          <cell r="AF95" t="str">
            <v/>
          </cell>
        </row>
        <row r="96">
          <cell r="S96">
            <v>1</v>
          </cell>
          <cell r="Y96" t="str">
            <v/>
          </cell>
          <cell r="AB96" t="str">
            <v/>
          </cell>
          <cell r="AD96" t="str">
            <v/>
          </cell>
          <cell r="AF96" t="str">
            <v/>
          </cell>
        </row>
        <row r="97">
          <cell r="S97">
            <v>1</v>
          </cell>
          <cell r="Y97" t="str">
            <v/>
          </cell>
          <cell r="AB97" t="str">
            <v/>
          </cell>
          <cell r="AD97" t="str">
            <v/>
          </cell>
          <cell r="AF97" t="str">
            <v/>
          </cell>
        </row>
        <row r="98">
          <cell r="S98">
            <v>1</v>
          </cell>
          <cell r="Y98" t="str">
            <v/>
          </cell>
          <cell r="AB98" t="str">
            <v/>
          </cell>
          <cell r="AD98" t="str">
            <v/>
          </cell>
          <cell r="AF98" t="str">
            <v/>
          </cell>
        </row>
        <row r="99">
          <cell r="S99">
            <v>1</v>
          </cell>
          <cell r="Y99" t="str">
            <v/>
          </cell>
          <cell r="AB99" t="str">
            <v/>
          </cell>
          <cell r="AD99" t="str">
            <v/>
          </cell>
          <cell r="AF99" t="str">
            <v/>
          </cell>
        </row>
        <row r="100">
          <cell r="S100">
            <v>1</v>
          </cell>
          <cell r="Y100" t="str">
            <v/>
          </cell>
          <cell r="AB100" t="str">
            <v/>
          </cell>
          <cell r="AD100" t="str">
            <v/>
          </cell>
          <cell r="AF100" t="str">
            <v/>
          </cell>
        </row>
        <row r="101">
          <cell r="S101">
            <v>1</v>
          </cell>
          <cell r="Y101" t="str">
            <v/>
          </cell>
          <cell r="AB101" t="str">
            <v/>
          </cell>
          <cell r="AD101" t="str">
            <v/>
          </cell>
          <cell r="AF101" t="str">
            <v/>
          </cell>
        </row>
        <row r="102">
          <cell r="S102">
            <v>1</v>
          </cell>
          <cell r="Y102" t="str">
            <v/>
          </cell>
          <cell r="AB102" t="str">
            <v/>
          </cell>
          <cell r="AD102" t="str">
            <v/>
          </cell>
          <cell r="AF102" t="str">
            <v/>
          </cell>
        </row>
        <row r="103">
          <cell r="S103">
            <v>1</v>
          </cell>
          <cell r="Y103" t="str">
            <v/>
          </cell>
          <cell r="AB103" t="str">
            <v/>
          </cell>
          <cell r="AD103" t="str">
            <v/>
          </cell>
          <cell r="AF103" t="str">
            <v/>
          </cell>
        </row>
        <row r="104">
          <cell r="S104">
            <v>1</v>
          </cell>
          <cell r="Y104" t="str">
            <v/>
          </cell>
          <cell r="AB104" t="str">
            <v/>
          </cell>
          <cell r="AD104" t="str">
            <v/>
          </cell>
          <cell r="AF104" t="str">
            <v/>
          </cell>
        </row>
        <row r="105">
          <cell r="S105">
            <v>1</v>
          </cell>
          <cell r="Y105" t="str">
            <v/>
          </cell>
          <cell r="AB105" t="str">
            <v/>
          </cell>
          <cell r="AD105" t="str">
            <v/>
          </cell>
          <cell r="AF105" t="str">
            <v/>
          </cell>
        </row>
        <row r="106">
          <cell r="S106">
            <v>1</v>
          </cell>
          <cell r="Y106" t="str">
            <v/>
          </cell>
          <cell r="AB106" t="str">
            <v/>
          </cell>
          <cell r="AD106" t="str">
            <v/>
          </cell>
          <cell r="AF106" t="str">
            <v/>
          </cell>
        </row>
        <row r="107">
          <cell r="S107">
            <v>1</v>
          </cell>
          <cell r="Y107" t="str">
            <v/>
          </cell>
          <cell r="AB107" t="str">
            <v/>
          </cell>
          <cell r="AD107" t="str">
            <v/>
          </cell>
          <cell r="AF107" t="str">
            <v/>
          </cell>
        </row>
        <row r="108">
          <cell r="I108" t="str">
            <v>小     計</v>
          </cell>
          <cell r="Y108" t="str">
            <v></v>
          </cell>
        </row>
        <row r="114">
          <cell r="S114">
            <v>1</v>
          </cell>
          <cell r="Y114" t="str">
            <v/>
          </cell>
          <cell r="AB114" t="str">
            <v>外　部</v>
          </cell>
          <cell r="AD114" t="str">
            <v>取得地</v>
          </cell>
          <cell r="AF114" t="str">
            <v>一般動産</v>
          </cell>
        </row>
        <row r="115">
          <cell r="S115">
            <v>1</v>
          </cell>
          <cell r="Y115" t="str">
            <v/>
          </cell>
          <cell r="AB115" t="str">
            <v/>
          </cell>
          <cell r="AD115" t="str">
            <v/>
          </cell>
          <cell r="AF115" t="str">
            <v/>
          </cell>
        </row>
        <row r="116">
          <cell r="S116">
            <v>1</v>
          </cell>
          <cell r="Y116" t="str">
            <v/>
          </cell>
          <cell r="AB116" t="str">
            <v/>
          </cell>
          <cell r="AD116" t="str">
            <v/>
          </cell>
          <cell r="AF116" t="str">
            <v/>
          </cell>
        </row>
        <row r="117">
          <cell r="S117">
            <v>1</v>
          </cell>
          <cell r="Y117" t="str">
            <v/>
          </cell>
          <cell r="AB117" t="str">
            <v/>
          </cell>
          <cell r="AD117" t="str">
            <v/>
          </cell>
          <cell r="AF117" t="str">
            <v/>
          </cell>
        </row>
        <row r="118">
          <cell r="S118">
            <v>1</v>
          </cell>
          <cell r="Y118" t="str">
            <v/>
          </cell>
          <cell r="AB118" t="str">
            <v/>
          </cell>
          <cell r="AD118" t="str">
            <v/>
          </cell>
          <cell r="AF118" t="str">
            <v/>
          </cell>
        </row>
        <row r="119">
          <cell r="S119">
            <v>1</v>
          </cell>
          <cell r="Y119" t="str">
            <v/>
          </cell>
          <cell r="AB119" t="str">
            <v/>
          </cell>
          <cell r="AD119" t="str">
            <v/>
          </cell>
          <cell r="AF119" t="str">
            <v/>
          </cell>
        </row>
        <row r="120">
          <cell r="S120">
            <v>1</v>
          </cell>
          <cell r="Y120" t="str">
            <v/>
          </cell>
          <cell r="AB120" t="str">
            <v/>
          </cell>
          <cell r="AD120" t="str">
            <v/>
          </cell>
          <cell r="AF120" t="str">
            <v/>
          </cell>
        </row>
        <row r="121">
          <cell r="S121">
            <v>1</v>
          </cell>
          <cell r="Y121" t="str">
            <v/>
          </cell>
          <cell r="AB121" t="str">
            <v/>
          </cell>
          <cell r="AD121" t="str">
            <v/>
          </cell>
          <cell r="AF121" t="str">
            <v/>
          </cell>
        </row>
        <row r="122">
          <cell r="S122">
            <v>1</v>
          </cell>
          <cell r="Y122" t="str">
            <v/>
          </cell>
          <cell r="AB122" t="str">
            <v/>
          </cell>
          <cell r="AD122" t="str">
            <v/>
          </cell>
          <cell r="AF122" t="str">
            <v/>
          </cell>
        </row>
        <row r="123">
          <cell r="S123">
            <v>1</v>
          </cell>
          <cell r="Y123" t="str">
            <v/>
          </cell>
          <cell r="AB123" t="str">
            <v/>
          </cell>
          <cell r="AD123" t="str">
            <v/>
          </cell>
          <cell r="AF123" t="str">
            <v/>
          </cell>
        </row>
        <row r="124">
          <cell r="S124">
            <v>1</v>
          </cell>
          <cell r="Y124" t="str">
            <v/>
          </cell>
          <cell r="AB124" t="str">
            <v/>
          </cell>
          <cell r="AD124" t="str">
            <v/>
          </cell>
          <cell r="AF124" t="str">
            <v/>
          </cell>
        </row>
        <row r="125">
          <cell r="S125">
            <v>1</v>
          </cell>
          <cell r="Y125" t="str">
            <v/>
          </cell>
          <cell r="AB125" t="str">
            <v/>
          </cell>
          <cell r="AD125" t="str">
            <v/>
          </cell>
          <cell r="AF125" t="str">
            <v/>
          </cell>
        </row>
        <row r="126">
          <cell r="S126">
            <v>1</v>
          </cell>
          <cell r="Y126" t="str">
            <v/>
          </cell>
          <cell r="AB126" t="str">
            <v/>
          </cell>
          <cell r="AD126" t="str">
            <v/>
          </cell>
          <cell r="AF126" t="str">
            <v/>
          </cell>
        </row>
        <row r="127">
          <cell r="S127">
            <v>1</v>
          </cell>
          <cell r="Y127" t="str">
            <v/>
          </cell>
          <cell r="AB127" t="str">
            <v/>
          </cell>
          <cell r="AD127" t="str">
            <v/>
          </cell>
          <cell r="AF127" t="str">
            <v/>
          </cell>
        </row>
        <row r="128">
          <cell r="S128">
            <v>1</v>
          </cell>
          <cell r="Y128" t="str">
            <v/>
          </cell>
          <cell r="AB128" t="str">
            <v/>
          </cell>
          <cell r="AD128" t="str">
            <v/>
          </cell>
          <cell r="AF128" t="str">
            <v/>
          </cell>
        </row>
        <row r="129">
          <cell r="S129">
            <v>1</v>
          </cell>
          <cell r="Y129" t="str">
            <v/>
          </cell>
          <cell r="AB129" t="str">
            <v/>
          </cell>
          <cell r="AD129" t="str">
            <v/>
          </cell>
          <cell r="AF129" t="str">
            <v/>
          </cell>
        </row>
        <row r="130">
          <cell r="S130">
            <v>1</v>
          </cell>
          <cell r="Y130" t="str">
            <v/>
          </cell>
          <cell r="AB130" t="str">
            <v/>
          </cell>
          <cell r="AD130" t="str">
            <v/>
          </cell>
          <cell r="AF130" t="str">
            <v/>
          </cell>
        </row>
        <row r="131">
          <cell r="S131">
            <v>1</v>
          </cell>
          <cell r="Y131" t="str">
            <v/>
          </cell>
          <cell r="AB131" t="str">
            <v/>
          </cell>
          <cell r="AD131" t="str">
            <v/>
          </cell>
          <cell r="AF131" t="str">
            <v/>
          </cell>
        </row>
        <row r="132">
          <cell r="S132">
            <v>1</v>
          </cell>
          <cell r="Y132" t="str">
            <v/>
          </cell>
          <cell r="AB132" t="str">
            <v/>
          </cell>
          <cell r="AD132" t="str">
            <v/>
          </cell>
          <cell r="AF132" t="str">
            <v/>
          </cell>
        </row>
        <row r="133">
          <cell r="S133">
            <v>1</v>
          </cell>
          <cell r="Y133" t="str">
            <v/>
          </cell>
          <cell r="AB133" t="str">
            <v/>
          </cell>
          <cell r="AD133" t="str">
            <v/>
          </cell>
          <cell r="AF133" t="str">
            <v/>
          </cell>
        </row>
        <row r="134">
          <cell r="S134">
            <v>1</v>
          </cell>
          <cell r="Y134" t="str">
            <v/>
          </cell>
          <cell r="AB134" t="str">
            <v/>
          </cell>
          <cell r="AD134" t="str">
            <v/>
          </cell>
          <cell r="AF134" t="str">
            <v/>
          </cell>
        </row>
        <row r="135">
          <cell r="I135" t="str">
            <v>小     計</v>
          </cell>
          <cell r="Y135" t="str">
            <v></v>
          </cell>
        </row>
        <row r="141">
          <cell r="S141">
            <v>1</v>
          </cell>
          <cell r="Y141" t="str">
            <v/>
          </cell>
          <cell r="AB141" t="str">
            <v>外　部</v>
          </cell>
          <cell r="AD141" t="str">
            <v>取得地</v>
          </cell>
          <cell r="AF141" t="str">
            <v>一般動産</v>
          </cell>
        </row>
        <row r="142">
          <cell r="S142">
            <v>1</v>
          </cell>
          <cell r="Y142" t="str">
            <v/>
          </cell>
          <cell r="AB142" t="str">
            <v/>
          </cell>
          <cell r="AD142" t="str">
            <v/>
          </cell>
          <cell r="AF142" t="str">
            <v/>
          </cell>
        </row>
        <row r="143">
          <cell r="S143">
            <v>1</v>
          </cell>
          <cell r="Y143" t="str">
            <v/>
          </cell>
          <cell r="AB143" t="str">
            <v/>
          </cell>
          <cell r="AD143" t="str">
            <v/>
          </cell>
          <cell r="AF143" t="str">
            <v/>
          </cell>
        </row>
        <row r="144">
          <cell r="S144">
            <v>1</v>
          </cell>
          <cell r="Y144" t="str">
            <v/>
          </cell>
          <cell r="AB144" t="str">
            <v/>
          </cell>
          <cell r="AD144" t="str">
            <v/>
          </cell>
          <cell r="AF144" t="str">
            <v/>
          </cell>
        </row>
        <row r="145">
          <cell r="S145">
            <v>1</v>
          </cell>
          <cell r="Y145" t="str">
            <v/>
          </cell>
          <cell r="AB145" t="str">
            <v/>
          </cell>
          <cell r="AD145" t="str">
            <v/>
          </cell>
          <cell r="AF145" t="str">
            <v/>
          </cell>
        </row>
        <row r="146">
          <cell r="S146">
            <v>1</v>
          </cell>
          <cell r="Y146" t="str">
            <v/>
          </cell>
          <cell r="AB146" t="str">
            <v/>
          </cell>
          <cell r="AD146" t="str">
            <v/>
          </cell>
          <cell r="AF146" t="str">
            <v/>
          </cell>
        </row>
        <row r="147">
          <cell r="S147">
            <v>1</v>
          </cell>
          <cell r="Y147" t="str">
            <v/>
          </cell>
          <cell r="AB147" t="str">
            <v/>
          </cell>
          <cell r="AD147" t="str">
            <v/>
          </cell>
          <cell r="AF147" t="str">
            <v/>
          </cell>
        </row>
        <row r="148">
          <cell r="S148">
            <v>1</v>
          </cell>
          <cell r="Y148" t="str">
            <v/>
          </cell>
          <cell r="AB148" t="str">
            <v/>
          </cell>
          <cell r="AD148" t="str">
            <v/>
          </cell>
          <cell r="AF148" t="str">
            <v/>
          </cell>
        </row>
        <row r="149">
          <cell r="S149">
            <v>1</v>
          </cell>
          <cell r="Y149" t="str">
            <v/>
          </cell>
          <cell r="AB149" t="str">
            <v/>
          </cell>
          <cell r="AD149" t="str">
            <v/>
          </cell>
          <cell r="AF149" t="str">
            <v/>
          </cell>
        </row>
        <row r="150">
          <cell r="S150">
            <v>1</v>
          </cell>
          <cell r="Y150" t="str">
            <v/>
          </cell>
          <cell r="AB150" t="str">
            <v/>
          </cell>
          <cell r="AD150" t="str">
            <v/>
          </cell>
          <cell r="AF150" t="str">
            <v/>
          </cell>
        </row>
        <row r="151">
          <cell r="S151">
            <v>1</v>
          </cell>
          <cell r="Y151" t="str">
            <v/>
          </cell>
          <cell r="AB151" t="str">
            <v/>
          </cell>
          <cell r="AD151" t="str">
            <v/>
          </cell>
          <cell r="AF151" t="str">
            <v/>
          </cell>
        </row>
        <row r="152">
          <cell r="S152">
            <v>1</v>
          </cell>
          <cell r="Y152" t="str">
            <v/>
          </cell>
          <cell r="AB152" t="str">
            <v/>
          </cell>
          <cell r="AD152" t="str">
            <v/>
          </cell>
          <cell r="AF152" t="str">
            <v/>
          </cell>
        </row>
        <row r="153">
          <cell r="S153">
            <v>1</v>
          </cell>
          <cell r="Y153" t="str">
            <v/>
          </cell>
          <cell r="AB153" t="str">
            <v/>
          </cell>
          <cell r="AD153" t="str">
            <v/>
          </cell>
          <cell r="AF153" t="str">
            <v/>
          </cell>
        </row>
        <row r="154">
          <cell r="S154">
            <v>1</v>
          </cell>
          <cell r="Y154" t="str">
            <v/>
          </cell>
          <cell r="AB154" t="str">
            <v/>
          </cell>
          <cell r="AD154" t="str">
            <v/>
          </cell>
          <cell r="AF154" t="str">
            <v/>
          </cell>
        </row>
        <row r="155">
          <cell r="S155">
            <v>1</v>
          </cell>
          <cell r="Y155" t="str">
            <v/>
          </cell>
          <cell r="AB155" t="str">
            <v/>
          </cell>
          <cell r="AD155" t="str">
            <v/>
          </cell>
          <cell r="AF155" t="str">
            <v/>
          </cell>
        </row>
        <row r="156">
          <cell r="S156">
            <v>1</v>
          </cell>
          <cell r="Y156" t="str">
            <v/>
          </cell>
          <cell r="AB156" t="str">
            <v/>
          </cell>
          <cell r="AD156" t="str">
            <v/>
          </cell>
          <cell r="AF156" t="str">
            <v/>
          </cell>
        </row>
        <row r="157">
          <cell r="S157">
            <v>1</v>
          </cell>
          <cell r="Y157" t="str">
            <v/>
          </cell>
          <cell r="AB157" t="str">
            <v/>
          </cell>
          <cell r="AD157" t="str">
            <v/>
          </cell>
          <cell r="AF157" t="str">
            <v/>
          </cell>
        </row>
        <row r="158">
          <cell r="S158">
            <v>1</v>
          </cell>
          <cell r="Y158" t="str">
            <v/>
          </cell>
          <cell r="AB158" t="str">
            <v/>
          </cell>
          <cell r="AD158" t="str">
            <v/>
          </cell>
          <cell r="AF158" t="str">
            <v/>
          </cell>
        </row>
        <row r="159">
          <cell r="S159">
            <v>1</v>
          </cell>
          <cell r="Y159" t="str">
            <v/>
          </cell>
          <cell r="AB159" t="str">
            <v/>
          </cell>
          <cell r="AD159" t="str">
            <v/>
          </cell>
          <cell r="AF159" t="str">
            <v/>
          </cell>
        </row>
        <row r="160">
          <cell r="S160">
            <v>1</v>
          </cell>
          <cell r="Y160" t="str">
            <v/>
          </cell>
          <cell r="AB160" t="str">
            <v/>
          </cell>
          <cell r="AD160" t="str">
            <v/>
          </cell>
          <cell r="AF160" t="str">
            <v/>
          </cell>
        </row>
        <row r="161">
          <cell r="S161">
            <v>1</v>
          </cell>
          <cell r="Y161" t="str">
            <v/>
          </cell>
          <cell r="AB161" t="str">
            <v/>
          </cell>
          <cell r="AD161" t="str">
            <v/>
          </cell>
          <cell r="AF161" t="str">
            <v/>
          </cell>
        </row>
        <row r="162">
          <cell r="I162" t="str">
            <v>小     計</v>
          </cell>
          <cell r="Y162" t="str">
            <v></v>
          </cell>
        </row>
        <row r="168">
          <cell r="S168">
            <v>1</v>
          </cell>
          <cell r="Y168" t="str">
            <v/>
          </cell>
          <cell r="AB168" t="str">
            <v>外　部</v>
          </cell>
          <cell r="AD168" t="str">
            <v>取得地</v>
          </cell>
          <cell r="AF168" t="str">
            <v>一般動産</v>
          </cell>
        </row>
        <row r="169">
          <cell r="S169">
            <v>1</v>
          </cell>
          <cell r="Y169" t="str">
            <v/>
          </cell>
          <cell r="AB169" t="str">
            <v/>
          </cell>
          <cell r="AD169" t="str">
            <v/>
          </cell>
          <cell r="AF169" t="str">
            <v/>
          </cell>
        </row>
        <row r="170">
          <cell r="S170">
            <v>1</v>
          </cell>
          <cell r="Y170" t="str">
            <v/>
          </cell>
          <cell r="AB170" t="str">
            <v/>
          </cell>
          <cell r="AD170" t="str">
            <v/>
          </cell>
          <cell r="AF170" t="str">
            <v/>
          </cell>
        </row>
        <row r="171">
          <cell r="S171">
            <v>1</v>
          </cell>
          <cell r="Y171" t="str">
            <v/>
          </cell>
          <cell r="AB171" t="str">
            <v/>
          </cell>
          <cell r="AD171" t="str">
            <v/>
          </cell>
          <cell r="AF171" t="str">
            <v/>
          </cell>
        </row>
        <row r="172">
          <cell r="S172">
            <v>1</v>
          </cell>
          <cell r="Y172" t="str">
            <v/>
          </cell>
          <cell r="AB172" t="str">
            <v/>
          </cell>
          <cell r="AD172" t="str">
            <v/>
          </cell>
          <cell r="AF172" t="str">
            <v/>
          </cell>
        </row>
        <row r="173">
          <cell r="S173">
            <v>1</v>
          </cell>
          <cell r="Y173" t="str">
            <v/>
          </cell>
          <cell r="AB173" t="str">
            <v/>
          </cell>
          <cell r="AD173" t="str">
            <v/>
          </cell>
          <cell r="AF173" t="str">
            <v/>
          </cell>
        </row>
        <row r="174">
          <cell r="S174">
            <v>1</v>
          </cell>
          <cell r="Y174" t="str">
            <v/>
          </cell>
          <cell r="AB174" t="str">
            <v/>
          </cell>
          <cell r="AD174" t="str">
            <v/>
          </cell>
          <cell r="AF174" t="str">
            <v/>
          </cell>
        </row>
        <row r="175">
          <cell r="S175">
            <v>1</v>
          </cell>
          <cell r="Y175" t="str">
            <v/>
          </cell>
          <cell r="AB175" t="str">
            <v/>
          </cell>
          <cell r="AD175" t="str">
            <v/>
          </cell>
          <cell r="AF175" t="str">
            <v/>
          </cell>
        </row>
        <row r="176">
          <cell r="S176">
            <v>1</v>
          </cell>
          <cell r="Y176" t="str">
            <v/>
          </cell>
          <cell r="AB176" t="str">
            <v/>
          </cell>
          <cell r="AD176" t="str">
            <v/>
          </cell>
          <cell r="AF176" t="str">
            <v/>
          </cell>
        </row>
        <row r="177">
          <cell r="S177">
            <v>1</v>
          </cell>
          <cell r="Y177" t="str">
            <v/>
          </cell>
          <cell r="AB177" t="str">
            <v/>
          </cell>
          <cell r="AD177" t="str">
            <v/>
          </cell>
          <cell r="AF177" t="str">
            <v/>
          </cell>
        </row>
        <row r="178">
          <cell r="S178">
            <v>1</v>
          </cell>
          <cell r="Y178" t="str">
            <v/>
          </cell>
          <cell r="AB178" t="str">
            <v/>
          </cell>
          <cell r="AD178" t="str">
            <v/>
          </cell>
          <cell r="AF178" t="str">
            <v/>
          </cell>
        </row>
        <row r="179">
          <cell r="S179">
            <v>1</v>
          </cell>
          <cell r="Y179" t="str">
            <v/>
          </cell>
          <cell r="AB179" t="str">
            <v/>
          </cell>
          <cell r="AD179" t="str">
            <v/>
          </cell>
          <cell r="AF179" t="str">
            <v/>
          </cell>
        </row>
        <row r="180">
          <cell r="S180">
            <v>1</v>
          </cell>
          <cell r="Y180" t="str">
            <v/>
          </cell>
          <cell r="AB180" t="str">
            <v/>
          </cell>
          <cell r="AD180" t="str">
            <v/>
          </cell>
          <cell r="AF180" t="str">
            <v/>
          </cell>
        </row>
        <row r="181">
          <cell r="S181">
            <v>1</v>
          </cell>
          <cell r="Y181" t="str">
            <v/>
          </cell>
          <cell r="AB181" t="str">
            <v/>
          </cell>
          <cell r="AD181" t="str">
            <v/>
          </cell>
          <cell r="AF181" t="str">
            <v/>
          </cell>
        </row>
        <row r="182">
          <cell r="S182">
            <v>1</v>
          </cell>
          <cell r="Y182" t="str">
            <v/>
          </cell>
          <cell r="AB182" t="str">
            <v/>
          </cell>
          <cell r="AD182" t="str">
            <v/>
          </cell>
          <cell r="AF182" t="str">
            <v/>
          </cell>
        </row>
        <row r="183">
          <cell r="S183">
            <v>1</v>
          </cell>
          <cell r="Y183" t="str">
            <v/>
          </cell>
          <cell r="AB183" t="str">
            <v/>
          </cell>
          <cell r="AD183" t="str">
            <v/>
          </cell>
          <cell r="AF183" t="str">
            <v/>
          </cell>
        </row>
        <row r="184">
          <cell r="S184">
            <v>1</v>
          </cell>
          <cell r="Y184" t="str">
            <v/>
          </cell>
          <cell r="AB184" t="str">
            <v/>
          </cell>
          <cell r="AD184" t="str">
            <v/>
          </cell>
          <cell r="AF184" t="str">
            <v/>
          </cell>
        </row>
        <row r="185">
          <cell r="S185">
            <v>1</v>
          </cell>
          <cell r="Y185" t="str">
            <v/>
          </cell>
          <cell r="AB185" t="str">
            <v/>
          </cell>
          <cell r="AD185" t="str">
            <v/>
          </cell>
          <cell r="AF185" t="str">
            <v/>
          </cell>
        </row>
        <row r="186">
          <cell r="S186">
            <v>1</v>
          </cell>
          <cell r="Y186" t="str">
            <v/>
          </cell>
          <cell r="AB186" t="str">
            <v/>
          </cell>
          <cell r="AD186" t="str">
            <v/>
          </cell>
          <cell r="AF186" t="str">
            <v/>
          </cell>
        </row>
        <row r="187">
          <cell r="S187">
            <v>1</v>
          </cell>
          <cell r="Y187" t="str">
            <v/>
          </cell>
          <cell r="AB187" t="str">
            <v/>
          </cell>
          <cell r="AD187" t="str">
            <v/>
          </cell>
          <cell r="AF187" t="str">
            <v/>
          </cell>
        </row>
        <row r="188">
          <cell r="S188">
            <v>1</v>
          </cell>
          <cell r="Y188" t="str">
            <v/>
          </cell>
          <cell r="AB188" t="str">
            <v/>
          </cell>
          <cell r="AD188" t="str">
            <v/>
          </cell>
          <cell r="AF188" t="str">
            <v/>
          </cell>
        </row>
        <row r="189">
          <cell r="I189" t="str">
            <v>小     計</v>
          </cell>
          <cell r="Y189" t="str">
            <v></v>
          </cell>
        </row>
        <row r="195">
          <cell r="S195">
            <v>1</v>
          </cell>
          <cell r="Y195" t="str">
            <v/>
          </cell>
          <cell r="AB195" t="str">
            <v>外　部</v>
          </cell>
          <cell r="AD195" t="str">
            <v>取得地</v>
          </cell>
          <cell r="AF195" t="str">
            <v>一般動産</v>
          </cell>
        </row>
        <row r="196">
          <cell r="S196">
            <v>1</v>
          </cell>
          <cell r="Y196" t="str">
            <v/>
          </cell>
          <cell r="AB196" t="str">
            <v/>
          </cell>
          <cell r="AD196" t="str">
            <v/>
          </cell>
          <cell r="AF196" t="str">
            <v/>
          </cell>
        </row>
        <row r="197">
          <cell r="S197">
            <v>1</v>
          </cell>
          <cell r="Y197" t="str">
            <v/>
          </cell>
          <cell r="AB197" t="str">
            <v/>
          </cell>
          <cell r="AD197" t="str">
            <v/>
          </cell>
          <cell r="AF197" t="str">
            <v/>
          </cell>
        </row>
        <row r="198">
          <cell r="S198">
            <v>1</v>
          </cell>
          <cell r="Y198" t="str">
            <v/>
          </cell>
          <cell r="AB198" t="str">
            <v/>
          </cell>
          <cell r="AD198" t="str">
            <v/>
          </cell>
          <cell r="AF198" t="str">
            <v/>
          </cell>
        </row>
        <row r="199">
          <cell r="S199">
            <v>1</v>
          </cell>
          <cell r="Y199" t="str">
            <v/>
          </cell>
          <cell r="AB199" t="str">
            <v/>
          </cell>
          <cell r="AD199" t="str">
            <v/>
          </cell>
          <cell r="AF199" t="str">
            <v/>
          </cell>
        </row>
        <row r="200">
          <cell r="S200">
            <v>1</v>
          </cell>
          <cell r="Y200" t="str">
            <v/>
          </cell>
          <cell r="AB200" t="str">
            <v/>
          </cell>
          <cell r="AD200" t="str">
            <v/>
          </cell>
          <cell r="AF200" t="str">
            <v/>
          </cell>
        </row>
        <row r="201">
          <cell r="S201">
            <v>1</v>
          </cell>
          <cell r="Y201" t="str">
            <v/>
          </cell>
          <cell r="AB201" t="str">
            <v/>
          </cell>
          <cell r="AD201" t="str">
            <v/>
          </cell>
          <cell r="AF201" t="str">
            <v/>
          </cell>
        </row>
        <row r="202">
          <cell r="S202">
            <v>1</v>
          </cell>
          <cell r="Y202" t="str">
            <v/>
          </cell>
          <cell r="AB202" t="str">
            <v/>
          </cell>
          <cell r="AD202" t="str">
            <v/>
          </cell>
          <cell r="AF202" t="str">
            <v/>
          </cell>
        </row>
        <row r="203">
          <cell r="S203">
            <v>1</v>
          </cell>
          <cell r="Y203" t="str">
            <v/>
          </cell>
          <cell r="AB203" t="str">
            <v/>
          </cell>
          <cell r="AD203" t="str">
            <v/>
          </cell>
          <cell r="AF203" t="str">
            <v/>
          </cell>
        </row>
        <row r="204">
          <cell r="S204">
            <v>1</v>
          </cell>
          <cell r="Y204" t="str">
            <v/>
          </cell>
          <cell r="AB204" t="str">
            <v/>
          </cell>
          <cell r="AD204" t="str">
            <v/>
          </cell>
          <cell r="AF204" t="str">
            <v/>
          </cell>
        </row>
        <row r="205">
          <cell r="S205">
            <v>1</v>
          </cell>
          <cell r="Y205" t="str">
            <v/>
          </cell>
          <cell r="AB205" t="str">
            <v/>
          </cell>
          <cell r="AD205" t="str">
            <v/>
          </cell>
          <cell r="AF205" t="str">
            <v/>
          </cell>
        </row>
        <row r="206">
          <cell r="S206">
            <v>1</v>
          </cell>
          <cell r="Y206" t="str">
            <v/>
          </cell>
          <cell r="AB206" t="str">
            <v/>
          </cell>
          <cell r="AD206" t="str">
            <v/>
          </cell>
          <cell r="AF206" t="str">
            <v/>
          </cell>
        </row>
        <row r="207">
          <cell r="S207">
            <v>1</v>
          </cell>
          <cell r="Y207" t="str">
            <v/>
          </cell>
          <cell r="AB207" t="str">
            <v/>
          </cell>
          <cell r="AD207" t="str">
            <v/>
          </cell>
          <cell r="AF207" t="str">
            <v/>
          </cell>
        </row>
        <row r="208">
          <cell r="S208">
            <v>1</v>
          </cell>
          <cell r="Y208" t="str">
            <v/>
          </cell>
          <cell r="AB208" t="str">
            <v/>
          </cell>
          <cell r="AD208" t="str">
            <v/>
          </cell>
          <cell r="AF208" t="str">
            <v/>
          </cell>
        </row>
        <row r="209">
          <cell r="S209">
            <v>1</v>
          </cell>
          <cell r="Y209" t="str">
            <v/>
          </cell>
          <cell r="AB209" t="str">
            <v/>
          </cell>
          <cell r="AD209" t="str">
            <v/>
          </cell>
          <cell r="AF209" t="str">
            <v/>
          </cell>
        </row>
        <row r="210">
          <cell r="S210">
            <v>1</v>
          </cell>
          <cell r="Y210" t="str">
            <v/>
          </cell>
          <cell r="AB210" t="str">
            <v/>
          </cell>
          <cell r="AD210" t="str">
            <v/>
          </cell>
          <cell r="AF210" t="str">
            <v/>
          </cell>
        </row>
        <row r="211">
          <cell r="S211">
            <v>1</v>
          </cell>
          <cell r="Y211" t="str">
            <v/>
          </cell>
          <cell r="AB211" t="str">
            <v/>
          </cell>
          <cell r="AD211" t="str">
            <v/>
          </cell>
          <cell r="AF211" t="str">
            <v/>
          </cell>
        </row>
        <row r="212">
          <cell r="S212">
            <v>1</v>
          </cell>
          <cell r="Y212" t="str">
            <v/>
          </cell>
          <cell r="AB212" t="str">
            <v/>
          </cell>
          <cell r="AD212" t="str">
            <v/>
          </cell>
          <cell r="AF212" t="str">
            <v/>
          </cell>
        </row>
        <row r="213">
          <cell r="S213">
            <v>1</v>
          </cell>
          <cell r="Y213" t="str">
            <v/>
          </cell>
          <cell r="AB213" t="str">
            <v/>
          </cell>
          <cell r="AD213" t="str">
            <v/>
          </cell>
          <cell r="AF213" t="str">
            <v/>
          </cell>
        </row>
        <row r="214">
          <cell r="S214">
            <v>1</v>
          </cell>
          <cell r="Y214" t="str">
            <v/>
          </cell>
          <cell r="AB214" t="str">
            <v/>
          </cell>
          <cell r="AD214" t="str">
            <v/>
          </cell>
          <cell r="AF214" t="str">
            <v/>
          </cell>
        </row>
        <row r="215">
          <cell r="S215">
            <v>1</v>
          </cell>
          <cell r="Y215" t="str">
            <v/>
          </cell>
          <cell r="AB215" t="str">
            <v/>
          </cell>
          <cell r="AD215" t="str">
            <v/>
          </cell>
          <cell r="AF215" t="str">
            <v/>
          </cell>
        </row>
        <row r="216">
          <cell r="I216" t="str">
            <v>小     計</v>
          </cell>
          <cell r="Y216" t="str">
            <v></v>
          </cell>
        </row>
        <row r="222">
          <cell r="S222">
            <v>1</v>
          </cell>
          <cell r="Y222" t="str">
            <v/>
          </cell>
          <cell r="AB222" t="str">
            <v>外　部</v>
          </cell>
          <cell r="AD222" t="str">
            <v>取得地</v>
          </cell>
          <cell r="AF222" t="str">
            <v>一般動産</v>
          </cell>
        </row>
        <row r="223">
          <cell r="S223">
            <v>1</v>
          </cell>
          <cell r="Y223" t="str">
            <v/>
          </cell>
          <cell r="AB223" t="str">
            <v/>
          </cell>
          <cell r="AD223" t="str">
            <v/>
          </cell>
          <cell r="AF223" t="str">
            <v/>
          </cell>
        </row>
        <row r="224">
          <cell r="S224">
            <v>1</v>
          </cell>
          <cell r="Y224" t="str">
            <v/>
          </cell>
          <cell r="AB224" t="str">
            <v/>
          </cell>
          <cell r="AD224" t="str">
            <v/>
          </cell>
          <cell r="AF224" t="str">
            <v/>
          </cell>
        </row>
        <row r="225">
          <cell r="S225">
            <v>1</v>
          </cell>
          <cell r="Y225" t="str">
            <v/>
          </cell>
          <cell r="AB225" t="str">
            <v/>
          </cell>
          <cell r="AD225" t="str">
            <v/>
          </cell>
          <cell r="AF225" t="str">
            <v/>
          </cell>
        </row>
        <row r="226">
          <cell r="S226">
            <v>1</v>
          </cell>
          <cell r="Y226" t="str">
            <v/>
          </cell>
          <cell r="AB226" t="str">
            <v/>
          </cell>
          <cell r="AD226" t="str">
            <v/>
          </cell>
          <cell r="AF226" t="str">
            <v/>
          </cell>
        </row>
        <row r="227">
          <cell r="S227">
            <v>1</v>
          </cell>
          <cell r="Y227" t="str">
            <v/>
          </cell>
          <cell r="AB227" t="str">
            <v/>
          </cell>
          <cell r="AD227" t="str">
            <v/>
          </cell>
          <cell r="AF227" t="str">
            <v/>
          </cell>
        </row>
        <row r="228">
          <cell r="S228">
            <v>1</v>
          </cell>
          <cell r="Y228" t="str">
            <v/>
          </cell>
          <cell r="AB228" t="str">
            <v/>
          </cell>
          <cell r="AD228" t="str">
            <v/>
          </cell>
          <cell r="AF228" t="str">
            <v/>
          </cell>
        </row>
        <row r="229">
          <cell r="S229">
            <v>1</v>
          </cell>
          <cell r="Y229" t="str">
            <v/>
          </cell>
          <cell r="AB229" t="str">
            <v/>
          </cell>
          <cell r="AD229" t="str">
            <v/>
          </cell>
          <cell r="AF229" t="str">
            <v/>
          </cell>
        </row>
        <row r="230">
          <cell r="S230">
            <v>1</v>
          </cell>
          <cell r="Y230" t="str">
            <v/>
          </cell>
          <cell r="AB230" t="str">
            <v/>
          </cell>
          <cell r="AD230" t="str">
            <v/>
          </cell>
          <cell r="AF230" t="str">
            <v/>
          </cell>
        </row>
        <row r="231">
          <cell r="S231">
            <v>1</v>
          </cell>
          <cell r="Y231" t="str">
            <v/>
          </cell>
          <cell r="AB231" t="str">
            <v/>
          </cell>
          <cell r="AD231" t="str">
            <v/>
          </cell>
          <cell r="AF231" t="str">
            <v/>
          </cell>
        </row>
        <row r="232">
          <cell r="S232">
            <v>1</v>
          </cell>
          <cell r="Y232" t="str">
            <v/>
          </cell>
          <cell r="AB232" t="str">
            <v/>
          </cell>
          <cell r="AD232" t="str">
            <v/>
          </cell>
          <cell r="AF232" t="str">
            <v/>
          </cell>
        </row>
        <row r="233">
          <cell r="S233">
            <v>1</v>
          </cell>
          <cell r="Y233" t="str">
            <v/>
          </cell>
          <cell r="AB233" t="str">
            <v/>
          </cell>
          <cell r="AD233" t="str">
            <v/>
          </cell>
          <cell r="AF233" t="str">
            <v/>
          </cell>
        </row>
        <row r="234">
          <cell r="S234">
            <v>1</v>
          </cell>
          <cell r="Y234" t="str">
            <v/>
          </cell>
          <cell r="AB234" t="str">
            <v/>
          </cell>
          <cell r="AD234" t="str">
            <v/>
          </cell>
          <cell r="AF234" t="str">
            <v/>
          </cell>
        </row>
        <row r="235">
          <cell r="S235">
            <v>1</v>
          </cell>
          <cell r="Y235" t="str">
            <v/>
          </cell>
          <cell r="AB235" t="str">
            <v/>
          </cell>
          <cell r="AD235" t="str">
            <v/>
          </cell>
          <cell r="AF235" t="str">
            <v/>
          </cell>
        </row>
        <row r="236">
          <cell r="S236">
            <v>1</v>
          </cell>
          <cell r="Y236" t="str">
            <v/>
          </cell>
          <cell r="AB236" t="str">
            <v/>
          </cell>
          <cell r="AD236" t="str">
            <v/>
          </cell>
          <cell r="AF236" t="str">
            <v/>
          </cell>
        </row>
        <row r="237">
          <cell r="S237">
            <v>1</v>
          </cell>
          <cell r="Y237" t="str">
            <v/>
          </cell>
          <cell r="AB237" t="str">
            <v/>
          </cell>
          <cell r="AD237" t="str">
            <v/>
          </cell>
          <cell r="AF237" t="str">
            <v/>
          </cell>
        </row>
        <row r="238">
          <cell r="S238">
            <v>1</v>
          </cell>
          <cell r="Y238" t="str">
            <v/>
          </cell>
          <cell r="AB238" t="str">
            <v/>
          </cell>
          <cell r="AD238" t="str">
            <v/>
          </cell>
          <cell r="AF238" t="str">
            <v/>
          </cell>
        </row>
        <row r="239">
          <cell r="S239">
            <v>1</v>
          </cell>
          <cell r="Y239" t="str">
            <v/>
          </cell>
          <cell r="AB239" t="str">
            <v/>
          </cell>
          <cell r="AD239" t="str">
            <v/>
          </cell>
          <cell r="AF239" t="str">
            <v/>
          </cell>
        </row>
        <row r="240">
          <cell r="S240">
            <v>1</v>
          </cell>
          <cell r="Y240" t="str">
            <v/>
          </cell>
          <cell r="AB240" t="str">
            <v/>
          </cell>
          <cell r="AD240" t="str">
            <v/>
          </cell>
          <cell r="AF240" t="str">
            <v/>
          </cell>
        </row>
        <row r="241">
          <cell r="S241">
            <v>1</v>
          </cell>
          <cell r="Y241" t="str">
            <v/>
          </cell>
          <cell r="AB241" t="str">
            <v/>
          </cell>
          <cell r="AD241" t="str">
            <v/>
          </cell>
          <cell r="AF241" t="str">
            <v/>
          </cell>
        </row>
        <row r="242">
          <cell r="S242">
            <v>1</v>
          </cell>
          <cell r="Y242" t="str">
            <v/>
          </cell>
          <cell r="AB242" t="str">
            <v/>
          </cell>
          <cell r="AD242" t="str">
            <v/>
          </cell>
          <cell r="AF242" t="str">
            <v/>
          </cell>
        </row>
        <row r="243">
          <cell r="I243" t="str">
            <v>小     計</v>
          </cell>
          <cell r="Y243" t="str">
            <v></v>
          </cell>
        </row>
        <row r="249">
          <cell r="S249">
            <v>1</v>
          </cell>
          <cell r="Y249" t="str">
            <v/>
          </cell>
          <cell r="AB249" t="str">
            <v>外　部</v>
          </cell>
          <cell r="AD249" t="str">
            <v>取得地</v>
          </cell>
          <cell r="AF249" t="str">
            <v>一般動産</v>
          </cell>
        </row>
        <row r="250">
          <cell r="S250">
            <v>1</v>
          </cell>
          <cell r="Y250" t="str">
            <v/>
          </cell>
          <cell r="AB250" t="str">
            <v/>
          </cell>
          <cell r="AD250" t="str">
            <v/>
          </cell>
          <cell r="AF250" t="str">
            <v/>
          </cell>
        </row>
        <row r="251">
          <cell r="S251">
            <v>1</v>
          </cell>
          <cell r="Y251" t="str">
            <v/>
          </cell>
          <cell r="AB251" t="str">
            <v/>
          </cell>
          <cell r="AD251" t="str">
            <v/>
          </cell>
          <cell r="AF251" t="str">
            <v/>
          </cell>
        </row>
        <row r="252">
          <cell r="S252">
            <v>1</v>
          </cell>
          <cell r="Y252" t="str">
            <v/>
          </cell>
          <cell r="AB252" t="str">
            <v/>
          </cell>
          <cell r="AD252" t="str">
            <v/>
          </cell>
          <cell r="AF252" t="str">
            <v/>
          </cell>
        </row>
        <row r="253">
          <cell r="S253">
            <v>1</v>
          </cell>
          <cell r="Y253" t="str">
            <v/>
          </cell>
          <cell r="AB253" t="str">
            <v/>
          </cell>
          <cell r="AD253" t="str">
            <v/>
          </cell>
          <cell r="AF253" t="str">
            <v/>
          </cell>
        </row>
        <row r="254">
          <cell r="S254">
            <v>1</v>
          </cell>
          <cell r="Y254" t="str">
            <v/>
          </cell>
          <cell r="AB254" t="str">
            <v/>
          </cell>
          <cell r="AD254" t="str">
            <v/>
          </cell>
          <cell r="AF254" t="str">
            <v/>
          </cell>
        </row>
        <row r="255">
          <cell r="S255">
            <v>1</v>
          </cell>
          <cell r="Y255" t="str">
            <v/>
          </cell>
          <cell r="AB255" t="str">
            <v/>
          </cell>
          <cell r="AD255" t="str">
            <v/>
          </cell>
          <cell r="AF255" t="str">
            <v/>
          </cell>
        </row>
        <row r="256">
          <cell r="S256">
            <v>1</v>
          </cell>
          <cell r="Y256" t="str">
            <v/>
          </cell>
          <cell r="AB256" t="str">
            <v/>
          </cell>
          <cell r="AD256" t="str">
            <v/>
          </cell>
          <cell r="AF256" t="str">
            <v/>
          </cell>
        </row>
        <row r="257">
          <cell r="S257">
            <v>1</v>
          </cell>
          <cell r="Y257" t="str">
            <v/>
          </cell>
          <cell r="AB257" t="str">
            <v/>
          </cell>
          <cell r="AD257" t="str">
            <v/>
          </cell>
          <cell r="AF257" t="str">
            <v/>
          </cell>
        </row>
        <row r="258">
          <cell r="S258">
            <v>1</v>
          </cell>
          <cell r="Y258" t="str">
            <v/>
          </cell>
          <cell r="AB258" t="str">
            <v/>
          </cell>
          <cell r="AD258" t="str">
            <v/>
          </cell>
          <cell r="AF258" t="str">
            <v/>
          </cell>
        </row>
        <row r="259">
          <cell r="S259">
            <v>1</v>
          </cell>
          <cell r="Y259" t="str">
            <v/>
          </cell>
          <cell r="AB259" t="str">
            <v/>
          </cell>
          <cell r="AD259" t="str">
            <v/>
          </cell>
          <cell r="AF259" t="str">
            <v/>
          </cell>
        </row>
        <row r="260">
          <cell r="S260">
            <v>1</v>
          </cell>
          <cell r="Y260" t="str">
            <v/>
          </cell>
          <cell r="AB260" t="str">
            <v/>
          </cell>
          <cell r="AD260" t="str">
            <v/>
          </cell>
          <cell r="AF260" t="str">
            <v/>
          </cell>
        </row>
        <row r="261">
          <cell r="S261">
            <v>1</v>
          </cell>
          <cell r="Y261" t="str">
            <v/>
          </cell>
          <cell r="AB261" t="str">
            <v/>
          </cell>
          <cell r="AD261" t="str">
            <v/>
          </cell>
          <cell r="AF261" t="str">
            <v/>
          </cell>
        </row>
        <row r="262">
          <cell r="S262">
            <v>1</v>
          </cell>
          <cell r="Y262" t="str">
            <v/>
          </cell>
          <cell r="AB262" t="str">
            <v/>
          </cell>
          <cell r="AD262" t="str">
            <v/>
          </cell>
          <cell r="AF262" t="str">
            <v/>
          </cell>
        </row>
        <row r="263">
          <cell r="S263">
            <v>1</v>
          </cell>
          <cell r="Y263" t="str">
            <v/>
          </cell>
          <cell r="AB263" t="str">
            <v/>
          </cell>
          <cell r="AD263" t="str">
            <v/>
          </cell>
          <cell r="AF263" t="str">
            <v/>
          </cell>
        </row>
        <row r="264">
          <cell r="S264">
            <v>1</v>
          </cell>
          <cell r="Y264" t="str">
            <v/>
          </cell>
          <cell r="AB264" t="str">
            <v/>
          </cell>
          <cell r="AD264" t="str">
            <v/>
          </cell>
          <cell r="AF264" t="str">
            <v/>
          </cell>
        </row>
        <row r="265">
          <cell r="S265">
            <v>1</v>
          </cell>
          <cell r="Y265" t="str">
            <v/>
          </cell>
          <cell r="AB265" t="str">
            <v/>
          </cell>
          <cell r="AD265" t="str">
            <v/>
          </cell>
          <cell r="AF265" t="str">
            <v/>
          </cell>
        </row>
        <row r="266">
          <cell r="S266">
            <v>1</v>
          </cell>
          <cell r="Y266" t="str">
            <v/>
          </cell>
          <cell r="AB266" t="str">
            <v/>
          </cell>
          <cell r="AD266" t="str">
            <v/>
          </cell>
          <cell r="AF266" t="str">
            <v/>
          </cell>
        </row>
        <row r="267">
          <cell r="S267">
            <v>1</v>
          </cell>
          <cell r="Y267" t="str">
            <v/>
          </cell>
          <cell r="AB267" t="str">
            <v/>
          </cell>
          <cell r="AD267" t="str">
            <v/>
          </cell>
          <cell r="AF267" t="str">
            <v/>
          </cell>
        </row>
        <row r="268">
          <cell r="S268">
            <v>1</v>
          </cell>
          <cell r="Y268" t="str">
            <v/>
          </cell>
          <cell r="AB268" t="str">
            <v/>
          </cell>
          <cell r="AD268" t="str">
            <v/>
          </cell>
          <cell r="AF268" t="str">
            <v/>
          </cell>
        </row>
        <row r="269">
          <cell r="S269">
            <v>1</v>
          </cell>
          <cell r="Y269" t="str">
            <v/>
          </cell>
          <cell r="AB269" t="str">
            <v/>
          </cell>
          <cell r="AD269" t="str">
            <v/>
          </cell>
          <cell r="AF269" t="str">
            <v/>
          </cell>
        </row>
        <row r="270">
          <cell r="I270" t="str">
            <v>小     計</v>
          </cell>
          <cell r="Y270" t="str">
            <v></v>
          </cell>
        </row>
      </sheetData>
      <sheetData sheetId="5" refreshError="1">
        <row r="24">
          <cell r="K24">
            <v>0.1</v>
          </cell>
        </row>
        <row r="49">
          <cell r="K49">
            <v>0.1</v>
          </cell>
        </row>
      </sheetData>
      <sheetData sheetId="6" refreshError="1">
        <row r="9">
          <cell r="Z9" t="str">
            <v>自 用 地</v>
          </cell>
        </row>
        <row r="20">
          <cell r="Q20">
            <v>0.1</v>
          </cell>
        </row>
        <row r="40">
          <cell r="Z40" t="str">
            <v>自 用 地</v>
          </cell>
        </row>
        <row r="51">
          <cell r="Q51">
            <v>0.1</v>
          </cell>
        </row>
      </sheetData>
      <sheetData sheetId="7" refreshError="1">
        <row r="12">
          <cell r="AK12">
            <v>10</v>
          </cell>
        </row>
        <row r="14">
          <cell r="Z14" t="str">
            <v xml:space="preserve">  借家人が高齢である等の事情があるため、生活圏が限定され当該生活圏外への転居が著しく困難と認められる場合。</v>
          </cell>
        </row>
      </sheetData>
      <sheetData sheetId="8" refreshError="1">
        <row r="7">
          <cell r="J7" t="str">
            <v>・</v>
          </cell>
        </row>
        <row r="8">
          <cell r="H8" t="str">
            <v>戸建て</v>
          </cell>
          <cell r="K8" t="str">
            <v>集　合</v>
          </cell>
        </row>
        <row r="10">
          <cell r="G10" t="str">
            <v>　</v>
          </cell>
          <cell r="J10" t="str">
            <v>・</v>
          </cell>
          <cell r="M10" t="str">
            <v>（</v>
          </cell>
          <cell r="O10" t="str">
            <v>・</v>
          </cell>
          <cell r="Q10" t="str">
            <v>・</v>
          </cell>
          <cell r="S10" t="str">
            <v>）</v>
          </cell>
        </row>
        <row r="11">
          <cell r="H11" t="str">
            <v>木　造</v>
          </cell>
          <cell r="K11" t="str">
            <v>非木造</v>
          </cell>
          <cell r="N11" t="str">
            <v>Ｓ造</v>
          </cell>
          <cell r="P11" t="str">
            <v>ＬＧＳ造</v>
          </cell>
          <cell r="R11" t="str">
            <v>ＳＲＣ造</v>
          </cell>
        </row>
        <row r="13">
          <cell r="G13" t="str">
            <v>　</v>
          </cell>
          <cell r="J13" t="str">
            <v>・</v>
          </cell>
          <cell r="M13" t="str">
            <v>・</v>
          </cell>
          <cell r="O13" t="str">
            <v>・</v>
          </cell>
        </row>
        <row r="14">
          <cell r="H14" t="str">
            <v>住　宅</v>
          </cell>
          <cell r="K14" t="str">
            <v>店　舗</v>
          </cell>
          <cell r="N14" t="str">
            <v>事務所</v>
          </cell>
          <cell r="P14" t="str">
            <v>倉　庫</v>
          </cell>
        </row>
        <row r="17">
          <cell r="H17" t="str">
            <v>１Ｒ</v>
          </cell>
          <cell r="J17" t="str">
            <v>・</v>
          </cell>
          <cell r="K17" t="str">
            <v>１Ｋ</v>
          </cell>
          <cell r="M17" t="str">
            <v>・</v>
          </cell>
          <cell r="N17" t="str">
            <v>１ＤＫ</v>
          </cell>
          <cell r="O17" t="str">
            <v>・</v>
          </cell>
          <cell r="P17" t="str">
            <v>２Ｋ</v>
          </cell>
          <cell r="Q17" t="str">
            <v>・</v>
          </cell>
          <cell r="R17" t="str">
            <v>２ＤＫ</v>
          </cell>
          <cell r="T17" t="str">
            <v>・</v>
          </cell>
          <cell r="U17" t="str">
            <v>２ＬＤＫ</v>
          </cell>
        </row>
        <row r="19">
          <cell r="H19" t="str">
            <v>３ＤＫ</v>
          </cell>
          <cell r="J19" t="str">
            <v>・</v>
          </cell>
          <cell r="K19" t="str">
            <v>３ＬＤＫ</v>
          </cell>
          <cell r="M19" t="str">
            <v>・</v>
          </cell>
          <cell r="N19" t="str">
            <v>４ＤＫ</v>
          </cell>
          <cell r="O19" t="str">
            <v>・</v>
          </cell>
          <cell r="P19" t="str">
            <v>４ＬＤＫ</v>
          </cell>
          <cell r="Q19" t="str">
            <v>・</v>
          </cell>
          <cell r="R19" t="str">
            <v>その他</v>
          </cell>
          <cell r="T19" t="str">
            <v>（</v>
          </cell>
          <cell r="W19" t="str">
            <v>）</v>
          </cell>
        </row>
        <row r="21">
          <cell r="H21">
            <v>100</v>
          </cell>
          <cell r="L21" t="str">
            <v>㎡　～</v>
          </cell>
          <cell r="M21">
            <v>100</v>
          </cell>
          <cell r="Q21" t="str">
            <v>㎡</v>
          </cell>
        </row>
        <row r="22">
          <cell r="H22">
            <v>5</v>
          </cell>
          <cell r="L22" t="str">
            <v>年　～</v>
          </cell>
          <cell r="M22">
            <v>10</v>
          </cell>
          <cell r="Q22" t="str">
            <v>年</v>
          </cell>
        </row>
        <row r="23">
          <cell r="G23" t="str">
            <v>　</v>
          </cell>
          <cell r="H23" t="str">
            <v>バ ス （</v>
          </cell>
          <cell r="K23" t="str">
            <v>・</v>
          </cell>
          <cell r="M23" t="str">
            <v>・</v>
          </cell>
          <cell r="O23" t="str">
            <v xml:space="preserve"> ）</v>
          </cell>
          <cell r="P23" t="str">
            <v>・　ト イ レ （</v>
          </cell>
          <cell r="S23" t="str">
            <v>・</v>
          </cell>
          <cell r="U23" t="str">
            <v>）</v>
          </cell>
        </row>
        <row r="24">
          <cell r="J24" t="str">
            <v>単独</v>
          </cell>
          <cell r="L24" t="str">
            <v>共同</v>
          </cell>
          <cell r="N24" t="str">
            <v>無</v>
          </cell>
          <cell r="R24" t="str">
            <v>単独</v>
          </cell>
          <cell r="T24" t="str">
            <v>共同</v>
          </cell>
        </row>
        <row r="26">
          <cell r="H26" t="str">
            <v>駐   車   場 （</v>
          </cell>
          <cell r="M26" t="str">
            <v>・</v>
          </cell>
          <cell r="O26" t="str">
            <v>）</v>
          </cell>
        </row>
        <row r="27">
          <cell r="L27" t="str">
            <v>有</v>
          </cell>
          <cell r="N27" t="str">
            <v>無</v>
          </cell>
        </row>
        <row r="29">
          <cell r="H29" t="str">
            <v>共 益 費 等 （</v>
          </cell>
          <cell r="M29" t="str">
            <v>・</v>
          </cell>
          <cell r="O29" t="str">
            <v>）</v>
          </cell>
        </row>
        <row r="30">
          <cell r="L30" t="str">
            <v>有</v>
          </cell>
          <cell r="N30" t="str">
            <v>無</v>
          </cell>
        </row>
        <row r="34">
          <cell r="E34">
            <v>15.25</v>
          </cell>
          <cell r="J34">
            <v>10000</v>
          </cell>
          <cell r="N34" t="str">
            <v/>
          </cell>
          <cell r="P34">
            <v>10000</v>
          </cell>
        </row>
        <row r="35">
          <cell r="E35">
            <v>15.4</v>
          </cell>
          <cell r="J35">
            <v>100001</v>
          </cell>
          <cell r="N35" t="str">
            <v/>
          </cell>
          <cell r="P35">
            <v>100001</v>
          </cell>
        </row>
        <row r="36">
          <cell r="E36">
            <v>15.4</v>
          </cell>
          <cell r="J36">
            <v>100002</v>
          </cell>
          <cell r="N36" t="str">
            <v/>
          </cell>
          <cell r="P36">
            <v>100002</v>
          </cell>
        </row>
        <row r="37">
          <cell r="E37">
            <v>16.399999999999999</v>
          </cell>
          <cell r="J37">
            <v>100003</v>
          </cell>
          <cell r="N37" t="str">
            <v/>
          </cell>
          <cell r="P37">
            <v>100003</v>
          </cell>
        </row>
        <row r="38">
          <cell r="N38" t="str">
            <v/>
          </cell>
          <cell r="P38">
            <v>0</v>
          </cell>
        </row>
        <row r="39">
          <cell r="N39" t="str">
            <v/>
          </cell>
          <cell r="P39">
            <v>0</v>
          </cell>
        </row>
        <row r="40">
          <cell r="N40" t="str">
            <v/>
          </cell>
          <cell r="P40">
            <v>0</v>
          </cell>
        </row>
        <row r="41">
          <cell r="N41" t="str">
            <v/>
          </cell>
          <cell r="P41">
            <v>0</v>
          </cell>
        </row>
        <row r="42">
          <cell r="N42" t="str">
            <v/>
          </cell>
          <cell r="P42">
            <v>0</v>
          </cell>
        </row>
        <row r="43">
          <cell r="N43" t="str">
            <v/>
          </cell>
          <cell r="P43">
            <v>0</v>
          </cell>
        </row>
        <row r="44">
          <cell r="N44" t="str">
            <v/>
          </cell>
          <cell r="P44">
            <v>0</v>
          </cell>
        </row>
        <row r="45">
          <cell r="N45" t="str">
            <v/>
          </cell>
          <cell r="P45">
            <v>0</v>
          </cell>
        </row>
        <row r="56">
          <cell r="J56" t="str">
            <v>・</v>
          </cell>
        </row>
        <row r="57">
          <cell r="H57" t="str">
            <v>戸建て</v>
          </cell>
          <cell r="K57" t="str">
            <v>集　合</v>
          </cell>
        </row>
        <row r="59">
          <cell r="G59" t="str">
            <v>　</v>
          </cell>
          <cell r="J59" t="str">
            <v>・</v>
          </cell>
          <cell r="M59" t="str">
            <v>（</v>
          </cell>
          <cell r="O59" t="str">
            <v>・</v>
          </cell>
          <cell r="Q59" t="str">
            <v>・</v>
          </cell>
          <cell r="S59" t="str">
            <v>）</v>
          </cell>
        </row>
        <row r="60">
          <cell r="H60" t="str">
            <v>木　造</v>
          </cell>
          <cell r="K60" t="str">
            <v>非木造</v>
          </cell>
          <cell r="N60" t="str">
            <v>Ｓ造</v>
          </cell>
          <cell r="P60" t="str">
            <v>ＬＧＳ造</v>
          </cell>
          <cell r="R60" t="str">
            <v>ＳＲＣ造</v>
          </cell>
        </row>
        <row r="62">
          <cell r="G62" t="str">
            <v>　</v>
          </cell>
          <cell r="J62" t="str">
            <v>・</v>
          </cell>
          <cell r="M62" t="str">
            <v>・</v>
          </cell>
          <cell r="O62" t="str">
            <v>・</v>
          </cell>
        </row>
        <row r="63">
          <cell r="H63" t="str">
            <v>住　宅</v>
          </cell>
          <cell r="K63" t="str">
            <v>店　舗</v>
          </cell>
          <cell r="N63" t="str">
            <v>事務所</v>
          </cell>
          <cell r="P63" t="str">
            <v>倉　庫</v>
          </cell>
        </row>
        <row r="66">
          <cell r="H66" t="str">
            <v>１Ｒ</v>
          </cell>
          <cell r="J66" t="str">
            <v>・</v>
          </cell>
          <cell r="K66" t="str">
            <v>１Ｋ</v>
          </cell>
          <cell r="M66" t="str">
            <v>・</v>
          </cell>
          <cell r="N66" t="str">
            <v>１ＤＫ</v>
          </cell>
          <cell r="O66" t="str">
            <v>・</v>
          </cell>
          <cell r="P66" t="str">
            <v>２Ｋ</v>
          </cell>
          <cell r="Q66" t="str">
            <v>・</v>
          </cell>
          <cell r="R66" t="str">
            <v>２ＤＫ</v>
          </cell>
          <cell r="T66" t="str">
            <v>・</v>
          </cell>
          <cell r="U66" t="str">
            <v>２ＬＤＫ</v>
          </cell>
        </row>
        <row r="68">
          <cell r="H68" t="str">
            <v>３ＤＫ</v>
          </cell>
          <cell r="J68" t="str">
            <v>・</v>
          </cell>
          <cell r="K68" t="str">
            <v>３ＬＤＫ</v>
          </cell>
          <cell r="M68" t="str">
            <v>・</v>
          </cell>
          <cell r="N68" t="str">
            <v>４ＤＫ</v>
          </cell>
          <cell r="O68" t="str">
            <v>・</v>
          </cell>
          <cell r="P68" t="str">
            <v>４ＬＤＫ</v>
          </cell>
          <cell r="Q68" t="str">
            <v>・</v>
          </cell>
          <cell r="R68" t="str">
            <v>その他</v>
          </cell>
          <cell r="T68" t="str">
            <v>（</v>
          </cell>
          <cell r="W68" t="str">
            <v>）</v>
          </cell>
        </row>
        <row r="70">
          <cell r="H70">
            <v>100</v>
          </cell>
          <cell r="L70" t="str">
            <v>㎡　～</v>
          </cell>
          <cell r="M70">
            <v>100</v>
          </cell>
          <cell r="Q70" t="str">
            <v>㎡</v>
          </cell>
        </row>
        <row r="71">
          <cell r="H71">
            <v>5</v>
          </cell>
          <cell r="L71" t="str">
            <v>年　～</v>
          </cell>
          <cell r="M71">
            <v>10</v>
          </cell>
          <cell r="Q71" t="str">
            <v>年</v>
          </cell>
        </row>
        <row r="72">
          <cell r="G72" t="str">
            <v>　</v>
          </cell>
          <cell r="H72" t="str">
            <v>バ ス （</v>
          </cell>
          <cell r="K72" t="str">
            <v>・</v>
          </cell>
          <cell r="M72" t="str">
            <v>・</v>
          </cell>
          <cell r="O72" t="str">
            <v xml:space="preserve"> ）</v>
          </cell>
          <cell r="P72" t="str">
            <v>・　ト イ レ （</v>
          </cell>
          <cell r="S72" t="str">
            <v>・</v>
          </cell>
          <cell r="U72" t="str">
            <v>）</v>
          </cell>
        </row>
        <row r="73">
          <cell r="J73" t="str">
            <v>単独</v>
          </cell>
          <cell r="L73" t="str">
            <v>共同</v>
          </cell>
          <cell r="N73" t="str">
            <v>無</v>
          </cell>
          <cell r="R73" t="str">
            <v>単独</v>
          </cell>
          <cell r="T73" t="str">
            <v>共同</v>
          </cell>
        </row>
        <row r="75">
          <cell r="H75" t="str">
            <v>駐   車   場 （</v>
          </cell>
          <cell r="M75" t="str">
            <v>・</v>
          </cell>
          <cell r="O75" t="str">
            <v>）</v>
          </cell>
        </row>
        <row r="76">
          <cell r="L76" t="str">
            <v>有</v>
          </cell>
          <cell r="N76" t="str">
            <v>無</v>
          </cell>
        </row>
        <row r="78">
          <cell r="H78" t="str">
            <v>共 益 費 等 （</v>
          </cell>
          <cell r="M78" t="str">
            <v>・</v>
          </cell>
          <cell r="O78" t="str">
            <v>）</v>
          </cell>
        </row>
        <row r="79">
          <cell r="L79" t="str">
            <v>有</v>
          </cell>
          <cell r="N79" t="str">
            <v>無</v>
          </cell>
        </row>
        <row r="83">
          <cell r="E83">
            <v>15.25</v>
          </cell>
          <cell r="J83">
            <v>10000</v>
          </cell>
          <cell r="N83" t="str">
            <v/>
          </cell>
          <cell r="P83">
            <v>10000</v>
          </cell>
        </row>
        <row r="84">
          <cell r="N84" t="str">
            <v/>
          </cell>
          <cell r="P84">
            <v>0</v>
          </cell>
        </row>
        <row r="85">
          <cell r="N85" t="str">
            <v/>
          </cell>
          <cell r="P85">
            <v>0</v>
          </cell>
        </row>
        <row r="86">
          <cell r="N86" t="str">
            <v/>
          </cell>
          <cell r="P86">
            <v>0</v>
          </cell>
        </row>
        <row r="87">
          <cell r="N87" t="str">
            <v/>
          </cell>
          <cell r="P87">
            <v>0</v>
          </cell>
        </row>
        <row r="88">
          <cell r="N88" t="str">
            <v/>
          </cell>
          <cell r="P88">
            <v>0</v>
          </cell>
        </row>
        <row r="89">
          <cell r="N89" t="str">
            <v/>
          </cell>
          <cell r="P89">
            <v>0</v>
          </cell>
        </row>
        <row r="90">
          <cell r="N90" t="str">
            <v/>
          </cell>
          <cell r="P90">
            <v>0</v>
          </cell>
        </row>
        <row r="91">
          <cell r="N91" t="str">
            <v/>
          </cell>
          <cell r="P91">
            <v>0</v>
          </cell>
        </row>
        <row r="92">
          <cell r="N92" t="str">
            <v/>
          </cell>
          <cell r="P92">
            <v>0</v>
          </cell>
        </row>
        <row r="93">
          <cell r="N93" t="str">
            <v/>
          </cell>
          <cell r="P93">
            <v>0</v>
          </cell>
        </row>
        <row r="94">
          <cell r="N94" t="str">
            <v/>
          </cell>
          <cell r="P94">
            <v>0</v>
          </cell>
        </row>
      </sheetData>
      <sheetData sheetId="9" refreshError="1">
        <row r="11">
          <cell r="X11">
            <v>100</v>
          </cell>
        </row>
        <row r="12">
          <cell r="AC12" t="str">
            <v>常時居住の用に供していない部分あり。</v>
          </cell>
        </row>
        <row r="18">
          <cell r="AI18">
            <v>10</v>
          </cell>
        </row>
      </sheetData>
      <sheetData sheetId="10" refreshError="1">
        <row r="10">
          <cell r="X10">
            <v>100</v>
          </cell>
        </row>
        <row r="11">
          <cell r="AC11" t="str">
            <v>当該地域の賃家面積の最低がＯＯ㎡である。</v>
          </cell>
        </row>
        <row r="17">
          <cell r="AI17">
            <v>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動産入力"/>
      <sheetName val="調書１"/>
      <sheetName val="調書２"/>
      <sheetName val="動産調査表"/>
    </sheetNames>
    <sheetDataSet>
      <sheetData sheetId="0"/>
      <sheetData sheetId="1">
        <row r="3">
          <cell r="B3">
            <v>1</v>
          </cell>
          <cell r="C3" t="str">
            <v>29</v>
          </cell>
          <cell r="O3">
            <v>0</v>
          </cell>
        </row>
        <row r="4">
          <cell r="B4">
            <v>2</v>
          </cell>
          <cell r="C4" t="str">
            <v>29</v>
          </cell>
          <cell r="E4" t="str">
            <v>　※　集　計</v>
          </cell>
          <cell r="O4">
            <v>0</v>
          </cell>
        </row>
        <row r="5">
          <cell r="B5">
            <v>3</v>
          </cell>
          <cell r="C5" t="str">
            <v>29</v>
          </cell>
          <cell r="D5" t="str">
            <v>無</v>
          </cell>
          <cell r="E5" t="str">
            <v/>
          </cell>
          <cell r="L5" t="str">
            <v>要</v>
          </cell>
          <cell r="O5">
            <v>0</v>
          </cell>
        </row>
        <row r="6">
          <cell r="B6">
            <v>4</v>
          </cell>
          <cell r="C6" t="str">
            <v>29</v>
          </cell>
          <cell r="D6" t="str">
            <v>有</v>
          </cell>
          <cell r="E6" t="str">
            <v/>
          </cell>
          <cell r="L6" t="str">
            <v>要</v>
          </cell>
          <cell r="O6">
            <v>0</v>
          </cell>
        </row>
        <row r="7">
          <cell r="B7">
            <v>5</v>
          </cell>
          <cell r="C7" t="str">
            <v>29</v>
          </cell>
          <cell r="D7" t="str">
            <v>無</v>
          </cell>
          <cell r="E7" t="str">
            <v>一般動産(梱包不要)</v>
          </cell>
          <cell r="L7" t="str">
            <v>非</v>
          </cell>
          <cell r="O7">
            <v>30.215999999999994</v>
          </cell>
        </row>
        <row r="8">
          <cell r="B8">
            <v>6</v>
          </cell>
          <cell r="C8" t="str">
            <v>29</v>
          </cell>
          <cell r="D8" t="str">
            <v>有</v>
          </cell>
          <cell r="E8" t="str">
            <v/>
          </cell>
          <cell r="L8" t="str">
            <v>非</v>
          </cell>
          <cell r="O8">
            <v>0</v>
          </cell>
        </row>
        <row r="9">
          <cell r="B9">
            <v>7</v>
          </cell>
          <cell r="C9" t="str">
            <v>29</v>
          </cell>
          <cell r="O9">
            <v>0</v>
          </cell>
        </row>
        <row r="10">
          <cell r="B10">
            <v>8</v>
          </cell>
          <cell r="C10" t="str">
            <v>29</v>
          </cell>
          <cell r="O10">
            <v>0</v>
          </cell>
        </row>
        <row r="11">
          <cell r="B11">
            <v>9</v>
          </cell>
          <cell r="C11" t="str">
            <v>29</v>
          </cell>
          <cell r="E11" t="str">
            <v/>
          </cell>
          <cell r="L11" t="str">
            <v>要</v>
          </cell>
          <cell r="O11">
            <v>0</v>
          </cell>
        </row>
        <row r="12">
          <cell r="B12">
            <v>10</v>
          </cell>
          <cell r="C12" t="str">
            <v>29</v>
          </cell>
          <cell r="E12" t="str">
            <v/>
          </cell>
          <cell r="L12" t="str">
            <v>非</v>
          </cell>
          <cell r="O12">
            <v>0</v>
          </cell>
        </row>
        <row r="13">
          <cell r="B13" t="str">
            <v>№</v>
          </cell>
          <cell r="C13" t="str">
            <v>地番</v>
          </cell>
          <cell r="D13" t="str">
            <v>仮倉庫　　　　の有無</v>
          </cell>
          <cell r="E13" t="str">
            <v>名　　　　称</v>
          </cell>
          <cell r="F13" t="str">
            <v>縦</v>
          </cell>
          <cell r="G13" t="str">
            <v>横</v>
          </cell>
          <cell r="H13" t="str">
            <v>高</v>
          </cell>
          <cell r="I13" t="str">
            <v>個　数</v>
          </cell>
          <cell r="J13" t="str">
            <v>比重(t)</v>
          </cell>
          <cell r="K13" t="str">
            <v>場　　　所</v>
          </cell>
          <cell r="L13" t="str">
            <v>要or非</v>
          </cell>
          <cell r="M13" t="str">
            <v>重量確認</v>
          </cell>
          <cell r="N13" t="str">
            <v>単　位</v>
          </cell>
          <cell r="O13" t="str">
            <v>計</v>
          </cell>
        </row>
        <row r="14">
          <cell r="B14">
            <v>11</v>
          </cell>
          <cell r="C14" t="str">
            <v>29</v>
          </cell>
          <cell r="E14" t="str">
            <v>ｲｽ</v>
          </cell>
          <cell r="F14">
            <v>0.6</v>
          </cell>
          <cell r="G14">
            <v>1.1000000000000001</v>
          </cell>
          <cell r="H14">
            <v>0.8</v>
          </cell>
          <cell r="I14">
            <v>1</v>
          </cell>
          <cell r="K14" t="str">
            <v>Ａ棟内</v>
          </cell>
          <cell r="L14" t="str">
            <v>非</v>
          </cell>
          <cell r="O14">
            <v>0.52800000000000002</v>
          </cell>
        </row>
        <row r="15">
          <cell r="B15">
            <v>12</v>
          </cell>
          <cell r="C15" t="str">
            <v>29</v>
          </cell>
          <cell r="E15" t="str">
            <v>ｲｽ</v>
          </cell>
          <cell r="F15">
            <v>0.6</v>
          </cell>
          <cell r="G15">
            <v>1.3</v>
          </cell>
          <cell r="H15">
            <v>0.8</v>
          </cell>
          <cell r="I15">
            <v>1</v>
          </cell>
          <cell r="K15" t="str">
            <v>Ａ棟内</v>
          </cell>
          <cell r="L15" t="str">
            <v>非</v>
          </cell>
          <cell r="O15">
            <v>0.624</v>
          </cell>
        </row>
        <row r="16">
          <cell r="B16">
            <v>13</v>
          </cell>
          <cell r="C16" t="str">
            <v>29</v>
          </cell>
          <cell r="E16" t="str">
            <v>脇机</v>
          </cell>
          <cell r="F16">
            <v>0.4</v>
          </cell>
          <cell r="G16">
            <v>0.6</v>
          </cell>
          <cell r="H16">
            <v>0.8</v>
          </cell>
          <cell r="I16">
            <v>1</v>
          </cell>
          <cell r="K16" t="str">
            <v>Ａ棟内</v>
          </cell>
          <cell r="L16" t="str">
            <v>非</v>
          </cell>
          <cell r="O16">
            <v>0.192</v>
          </cell>
        </row>
        <row r="17">
          <cell r="B17">
            <v>14</v>
          </cell>
          <cell r="C17" t="str">
            <v>29</v>
          </cell>
          <cell r="E17" t="str">
            <v>ｽﾁｰﾙ棚</v>
          </cell>
          <cell r="F17">
            <v>0.9</v>
          </cell>
          <cell r="G17">
            <v>0.4</v>
          </cell>
          <cell r="H17">
            <v>1.8</v>
          </cell>
          <cell r="I17">
            <v>1</v>
          </cell>
          <cell r="K17" t="str">
            <v>Ａ棟内</v>
          </cell>
          <cell r="L17" t="str">
            <v>非</v>
          </cell>
          <cell r="O17">
            <v>0.64800000000000002</v>
          </cell>
        </row>
        <row r="18">
          <cell r="B18">
            <v>15</v>
          </cell>
          <cell r="C18" t="str">
            <v>29</v>
          </cell>
          <cell r="E18" t="str">
            <v>ｲｽ</v>
          </cell>
          <cell r="F18">
            <v>0.6</v>
          </cell>
          <cell r="G18">
            <v>0.6</v>
          </cell>
          <cell r="H18">
            <v>0.8</v>
          </cell>
          <cell r="I18">
            <v>4</v>
          </cell>
          <cell r="K18" t="str">
            <v>Ａ棟内</v>
          </cell>
          <cell r="L18" t="str">
            <v>非</v>
          </cell>
          <cell r="O18">
            <v>1.1519999999999999</v>
          </cell>
        </row>
        <row r="19">
          <cell r="B19">
            <v>16</v>
          </cell>
          <cell r="C19" t="str">
            <v>29</v>
          </cell>
          <cell r="E19" t="str">
            <v>ｲｽ</v>
          </cell>
          <cell r="F19">
            <v>0.5</v>
          </cell>
          <cell r="G19">
            <v>1.6</v>
          </cell>
          <cell r="H19">
            <v>0.4</v>
          </cell>
          <cell r="I19">
            <v>1</v>
          </cell>
          <cell r="K19" t="str">
            <v>Ａ棟内</v>
          </cell>
          <cell r="L19" t="str">
            <v>非</v>
          </cell>
          <cell r="O19">
            <v>0.32</v>
          </cell>
        </row>
        <row r="20">
          <cell r="B20">
            <v>17</v>
          </cell>
          <cell r="C20" t="str">
            <v>29</v>
          </cell>
          <cell r="E20" t="str">
            <v>ｽﾄｰﾌﾞ</v>
          </cell>
          <cell r="F20">
            <v>0.3</v>
          </cell>
          <cell r="G20">
            <v>0.4</v>
          </cell>
          <cell r="H20">
            <v>0.5</v>
          </cell>
          <cell r="I20">
            <v>1</v>
          </cell>
          <cell r="K20" t="str">
            <v>Ａ棟内</v>
          </cell>
          <cell r="L20" t="str">
            <v>非</v>
          </cell>
          <cell r="O20">
            <v>0.06</v>
          </cell>
        </row>
        <row r="21">
          <cell r="B21">
            <v>18</v>
          </cell>
          <cell r="C21" t="str">
            <v>29</v>
          </cell>
          <cell r="E21" t="str">
            <v>ﾊﾟｿｺﾝ</v>
          </cell>
          <cell r="F21">
            <v>0.2</v>
          </cell>
          <cell r="G21">
            <v>0.4</v>
          </cell>
          <cell r="H21">
            <v>0.4</v>
          </cell>
          <cell r="I21">
            <v>1</v>
          </cell>
          <cell r="K21" t="str">
            <v>Ａ棟内</v>
          </cell>
          <cell r="L21" t="str">
            <v>非</v>
          </cell>
          <cell r="O21">
            <v>3.2000000000000001E-2</v>
          </cell>
        </row>
        <row r="22">
          <cell r="B22">
            <v>19</v>
          </cell>
          <cell r="C22" t="str">
            <v>29</v>
          </cell>
          <cell r="E22" t="str">
            <v>ﾌﾟﾘﾝﾀｰ</v>
          </cell>
          <cell r="F22">
            <v>0.6</v>
          </cell>
          <cell r="G22">
            <v>0.5</v>
          </cell>
          <cell r="H22">
            <v>0.3</v>
          </cell>
          <cell r="I22">
            <v>1</v>
          </cell>
          <cell r="K22" t="str">
            <v>Ａ棟内</v>
          </cell>
          <cell r="L22" t="str">
            <v>非</v>
          </cell>
          <cell r="O22">
            <v>0.09</v>
          </cell>
        </row>
        <row r="23">
          <cell r="B23">
            <v>20</v>
          </cell>
          <cell r="C23" t="str">
            <v>29</v>
          </cell>
          <cell r="E23" t="str">
            <v>ﾓﾆﾀｰ</v>
          </cell>
          <cell r="F23">
            <v>0.4</v>
          </cell>
          <cell r="G23">
            <v>0.2</v>
          </cell>
          <cell r="H23">
            <v>0.4</v>
          </cell>
          <cell r="I23">
            <v>1</v>
          </cell>
          <cell r="K23" t="str">
            <v>Ａ棟内</v>
          </cell>
          <cell r="L23" t="str">
            <v>非</v>
          </cell>
          <cell r="O23">
            <v>3.2000000000000001E-2</v>
          </cell>
        </row>
        <row r="24">
          <cell r="B24">
            <v>21</v>
          </cell>
          <cell r="C24" t="str">
            <v>29</v>
          </cell>
          <cell r="E24" t="str">
            <v>台</v>
          </cell>
          <cell r="F24">
            <v>0.5</v>
          </cell>
          <cell r="G24">
            <v>0.4</v>
          </cell>
          <cell r="H24">
            <v>0.4</v>
          </cell>
          <cell r="I24">
            <v>1</v>
          </cell>
          <cell r="K24" t="str">
            <v>Ａ棟内</v>
          </cell>
          <cell r="L24" t="str">
            <v>非</v>
          </cell>
          <cell r="O24">
            <v>0.08</v>
          </cell>
        </row>
        <row r="25">
          <cell r="B25">
            <v>22</v>
          </cell>
          <cell r="C25" t="str">
            <v>29</v>
          </cell>
          <cell r="E25" t="str">
            <v>木製台</v>
          </cell>
          <cell r="F25">
            <v>0.7</v>
          </cell>
          <cell r="G25">
            <v>0.4</v>
          </cell>
          <cell r="H25">
            <v>0.8</v>
          </cell>
          <cell r="I25">
            <v>1</v>
          </cell>
          <cell r="K25" t="str">
            <v>Ａ棟内</v>
          </cell>
          <cell r="L25" t="str">
            <v>非</v>
          </cell>
          <cell r="O25">
            <v>0.224</v>
          </cell>
        </row>
        <row r="26">
          <cell r="B26">
            <v>23</v>
          </cell>
          <cell r="C26" t="str">
            <v>29</v>
          </cell>
          <cell r="E26" t="str">
            <v>牛乳ｹｰｽ</v>
          </cell>
          <cell r="F26">
            <v>0.4</v>
          </cell>
          <cell r="G26">
            <v>0.5</v>
          </cell>
          <cell r="H26">
            <v>1</v>
          </cell>
          <cell r="I26">
            <v>4</v>
          </cell>
          <cell r="K26" t="str">
            <v>Ａ棟内</v>
          </cell>
          <cell r="L26" t="str">
            <v>非</v>
          </cell>
          <cell r="O26">
            <v>0.8</v>
          </cell>
        </row>
        <row r="27">
          <cell r="B27">
            <v>24</v>
          </cell>
          <cell r="C27" t="str">
            <v>29</v>
          </cell>
          <cell r="E27" t="str">
            <v>鉢植</v>
          </cell>
          <cell r="F27">
            <v>0.2</v>
          </cell>
          <cell r="G27">
            <v>0.2</v>
          </cell>
          <cell r="H27">
            <v>0.3</v>
          </cell>
          <cell r="I27">
            <v>3</v>
          </cell>
          <cell r="K27" t="str">
            <v>Ａ棟内</v>
          </cell>
          <cell r="L27" t="str">
            <v>非</v>
          </cell>
          <cell r="O27">
            <v>3.5999999999999997E-2</v>
          </cell>
        </row>
        <row r="28">
          <cell r="B28">
            <v>25</v>
          </cell>
          <cell r="C28" t="str">
            <v>29</v>
          </cell>
          <cell r="E28" t="str">
            <v>ｵｲﾙﾀﾝｸ</v>
          </cell>
          <cell r="F28">
            <v>0.3</v>
          </cell>
          <cell r="G28">
            <v>0.3</v>
          </cell>
          <cell r="H28">
            <v>0.2</v>
          </cell>
          <cell r="I28">
            <v>1</v>
          </cell>
          <cell r="K28" t="str">
            <v>Ａ棟内</v>
          </cell>
          <cell r="L28" t="str">
            <v>非</v>
          </cell>
          <cell r="O28">
            <v>1.7999999999999999E-2</v>
          </cell>
        </row>
        <row r="29">
          <cell r="B29">
            <v>26</v>
          </cell>
          <cell r="C29" t="str">
            <v>29</v>
          </cell>
          <cell r="E29" t="str">
            <v>額</v>
          </cell>
          <cell r="F29">
            <v>0.5</v>
          </cell>
          <cell r="G29">
            <v>0.4</v>
          </cell>
          <cell r="H29">
            <v>0.1</v>
          </cell>
          <cell r="I29">
            <v>1</v>
          </cell>
          <cell r="K29" t="str">
            <v>Ａ棟内</v>
          </cell>
          <cell r="L29" t="str">
            <v>非</v>
          </cell>
          <cell r="O29">
            <v>0.02</v>
          </cell>
        </row>
        <row r="30">
          <cell r="B30">
            <v>27</v>
          </cell>
          <cell r="C30" t="str">
            <v>29</v>
          </cell>
          <cell r="E30" t="str">
            <v>ﾎﾜｲﾄﾎﾞｰﾄﾞ</v>
          </cell>
          <cell r="F30">
            <v>1.1000000000000001</v>
          </cell>
          <cell r="G30">
            <v>0.7</v>
          </cell>
          <cell r="H30">
            <v>0.1</v>
          </cell>
          <cell r="I30">
            <v>1</v>
          </cell>
          <cell r="K30" t="str">
            <v>Ａ棟内</v>
          </cell>
          <cell r="L30" t="str">
            <v>非</v>
          </cell>
          <cell r="O30">
            <v>7.6999999999999999E-2</v>
          </cell>
        </row>
        <row r="31">
          <cell r="B31">
            <v>28</v>
          </cell>
          <cell r="C31" t="str">
            <v>29</v>
          </cell>
          <cell r="E31" t="str">
            <v>置物</v>
          </cell>
          <cell r="F31">
            <v>0.4</v>
          </cell>
          <cell r="G31">
            <v>0.4</v>
          </cell>
          <cell r="H31">
            <v>0.5</v>
          </cell>
          <cell r="I31">
            <v>1</v>
          </cell>
          <cell r="K31" t="str">
            <v>Ａ棟内</v>
          </cell>
          <cell r="L31" t="str">
            <v>非</v>
          </cell>
          <cell r="O31">
            <v>0.08</v>
          </cell>
        </row>
        <row r="32">
          <cell r="B32">
            <v>29</v>
          </cell>
          <cell r="C32" t="str">
            <v>29</v>
          </cell>
          <cell r="E32" t="str">
            <v>ﾊﾞｲｸ</v>
          </cell>
          <cell r="F32">
            <v>1.8</v>
          </cell>
          <cell r="G32">
            <v>0.5</v>
          </cell>
          <cell r="H32">
            <v>1</v>
          </cell>
          <cell r="I32">
            <v>1</v>
          </cell>
          <cell r="K32" t="str">
            <v>Ａ棟内</v>
          </cell>
          <cell r="L32" t="str">
            <v>非</v>
          </cell>
          <cell r="O32">
            <v>0.9</v>
          </cell>
        </row>
        <row r="33">
          <cell r="B33">
            <v>30</v>
          </cell>
          <cell r="C33" t="str">
            <v>29</v>
          </cell>
          <cell r="E33" t="str">
            <v>自転車</v>
          </cell>
          <cell r="F33">
            <v>1.7</v>
          </cell>
          <cell r="G33">
            <v>0.5</v>
          </cell>
          <cell r="H33">
            <v>1</v>
          </cell>
          <cell r="I33">
            <v>1</v>
          </cell>
          <cell r="K33" t="str">
            <v>Ａ棟内</v>
          </cell>
          <cell r="L33" t="str">
            <v>非</v>
          </cell>
          <cell r="O33">
            <v>0.85</v>
          </cell>
        </row>
        <row r="34">
          <cell r="B34">
            <v>31</v>
          </cell>
          <cell r="C34" t="str">
            <v>29</v>
          </cell>
          <cell r="E34" t="str">
            <v>牛乳ｹｰｽ</v>
          </cell>
          <cell r="F34">
            <v>1.2</v>
          </cell>
          <cell r="G34">
            <v>1</v>
          </cell>
          <cell r="H34">
            <v>1.1000000000000001</v>
          </cell>
          <cell r="I34">
            <v>1</v>
          </cell>
          <cell r="K34" t="str">
            <v>Ａ棟内</v>
          </cell>
          <cell r="L34" t="str">
            <v>非</v>
          </cell>
          <cell r="O34">
            <v>1.32</v>
          </cell>
        </row>
        <row r="35">
          <cell r="B35">
            <v>32</v>
          </cell>
          <cell r="C35" t="str">
            <v>29</v>
          </cell>
          <cell r="E35" t="str">
            <v>ｽﾁｰﾙ棚</v>
          </cell>
          <cell r="F35">
            <v>0.8</v>
          </cell>
          <cell r="G35">
            <v>0.4</v>
          </cell>
          <cell r="H35">
            <v>1.6</v>
          </cell>
          <cell r="I35">
            <v>1</v>
          </cell>
          <cell r="K35" t="str">
            <v>Ａ棟内</v>
          </cell>
          <cell r="L35" t="str">
            <v>非</v>
          </cell>
          <cell r="O35">
            <v>0.51200000000000001</v>
          </cell>
        </row>
        <row r="36">
          <cell r="B36">
            <v>33</v>
          </cell>
          <cell r="C36" t="str">
            <v>29</v>
          </cell>
          <cell r="E36" t="str">
            <v>ﾀﾞﾝﾎﾞｰﾙ</v>
          </cell>
          <cell r="F36">
            <v>0.5</v>
          </cell>
          <cell r="G36">
            <v>0.7</v>
          </cell>
          <cell r="H36">
            <v>1.2</v>
          </cell>
          <cell r="I36">
            <v>1</v>
          </cell>
          <cell r="K36" t="str">
            <v>Ａ棟内</v>
          </cell>
          <cell r="L36" t="str">
            <v>非</v>
          </cell>
          <cell r="O36">
            <v>0.42</v>
          </cell>
        </row>
        <row r="37">
          <cell r="B37">
            <v>34</v>
          </cell>
          <cell r="C37" t="str">
            <v>29</v>
          </cell>
          <cell r="E37" t="str">
            <v>ﾊﾟｿｺﾝ</v>
          </cell>
          <cell r="F37">
            <v>0.2</v>
          </cell>
          <cell r="G37">
            <v>0.4</v>
          </cell>
          <cell r="H37">
            <v>0.5</v>
          </cell>
          <cell r="I37">
            <v>1</v>
          </cell>
          <cell r="K37" t="str">
            <v>Ａ棟内</v>
          </cell>
          <cell r="L37" t="str">
            <v>非</v>
          </cell>
          <cell r="O37">
            <v>0.04</v>
          </cell>
        </row>
        <row r="38">
          <cell r="B38">
            <v>35</v>
          </cell>
          <cell r="C38" t="str">
            <v>29</v>
          </cell>
          <cell r="E38" t="str">
            <v>ﾌﾟﾘﾝﾀｰ</v>
          </cell>
          <cell r="F38">
            <v>0.6</v>
          </cell>
          <cell r="G38">
            <v>0.4</v>
          </cell>
          <cell r="H38">
            <v>0.2</v>
          </cell>
          <cell r="I38">
            <v>1</v>
          </cell>
          <cell r="K38" t="str">
            <v>Ａ棟内</v>
          </cell>
          <cell r="L38" t="str">
            <v>非</v>
          </cell>
          <cell r="O38">
            <v>4.8000000000000001E-2</v>
          </cell>
        </row>
        <row r="39">
          <cell r="B39">
            <v>36</v>
          </cell>
          <cell r="C39" t="str">
            <v>29</v>
          </cell>
          <cell r="E39" t="str">
            <v>ﾓﾆﾀｰ</v>
          </cell>
          <cell r="F39">
            <v>0.4</v>
          </cell>
          <cell r="G39">
            <v>0.5</v>
          </cell>
          <cell r="H39">
            <v>0.4</v>
          </cell>
          <cell r="I39">
            <v>1</v>
          </cell>
          <cell r="K39" t="str">
            <v>Ａ棟内</v>
          </cell>
          <cell r="L39" t="str">
            <v>非</v>
          </cell>
          <cell r="O39">
            <v>0.08</v>
          </cell>
        </row>
        <row r="40">
          <cell r="B40">
            <v>37</v>
          </cell>
          <cell r="C40" t="str">
            <v>29</v>
          </cell>
          <cell r="E40" t="str">
            <v>衝立</v>
          </cell>
          <cell r="F40">
            <v>1.5</v>
          </cell>
          <cell r="G40">
            <v>0.4</v>
          </cell>
          <cell r="H40">
            <v>1.1000000000000001</v>
          </cell>
          <cell r="I40">
            <v>1</v>
          </cell>
          <cell r="K40" t="str">
            <v>Ａ棟内</v>
          </cell>
          <cell r="L40" t="str">
            <v>非</v>
          </cell>
          <cell r="O40">
            <v>0.66</v>
          </cell>
        </row>
        <row r="41">
          <cell r="B41">
            <v>38</v>
          </cell>
          <cell r="C41" t="str">
            <v>29</v>
          </cell>
          <cell r="E41" t="str">
            <v>衣装ｹｰｽ</v>
          </cell>
          <cell r="F41">
            <v>1</v>
          </cell>
          <cell r="G41">
            <v>0.5</v>
          </cell>
          <cell r="H41">
            <v>1.3</v>
          </cell>
          <cell r="I41">
            <v>1</v>
          </cell>
          <cell r="K41" t="str">
            <v>Ａ棟内</v>
          </cell>
          <cell r="L41" t="str">
            <v>非</v>
          </cell>
          <cell r="O41">
            <v>0.65</v>
          </cell>
        </row>
        <row r="42">
          <cell r="B42">
            <v>39</v>
          </cell>
          <cell r="C42" t="str">
            <v>29</v>
          </cell>
          <cell r="E42" t="str">
            <v>三面鏡</v>
          </cell>
          <cell r="F42">
            <v>1</v>
          </cell>
          <cell r="G42">
            <v>0.4</v>
          </cell>
          <cell r="H42">
            <v>1.5</v>
          </cell>
          <cell r="I42">
            <v>1</v>
          </cell>
          <cell r="K42" t="str">
            <v>Ａ棟内</v>
          </cell>
          <cell r="L42" t="str">
            <v>非</v>
          </cell>
          <cell r="O42">
            <v>0.6</v>
          </cell>
        </row>
        <row r="43">
          <cell r="B43">
            <v>40</v>
          </cell>
          <cell r="C43" t="str">
            <v>29</v>
          </cell>
          <cell r="E43" t="str">
            <v>人形ｹｰｽ</v>
          </cell>
          <cell r="F43">
            <v>1</v>
          </cell>
          <cell r="G43">
            <v>0.4</v>
          </cell>
          <cell r="H43">
            <v>0.5</v>
          </cell>
          <cell r="I43">
            <v>1</v>
          </cell>
          <cell r="K43" t="str">
            <v>Ａ棟内</v>
          </cell>
          <cell r="L43" t="str">
            <v>非</v>
          </cell>
          <cell r="O43">
            <v>0.2</v>
          </cell>
        </row>
        <row r="44">
          <cell r="B44">
            <v>41</v>
          </cell>
          <cell r="C44" t="str">
            <v>29</v>
          </cell>
          <cell r="E44" t="str">
            <v>食器ｹｰｽ</v>
          </cell>
          <cell r="F44">
            <v>1.2</v>
          </cell>
          <cell r="G44">
            <v>0.4</v>
          </cell>
          <cell r="H44">
            <v>0.8</v>
          </cell>
          <cell r="I44">
            <v>1</v>
          </cell>
          <cell r="K44" t="str">
            <v>Ａ棟内</v>
          </cell>
          <cell r="L44" t="str">
            <v>非</v>
          </cell>
          <cell r="O44">
            <v>0.38400000000000001</v>
          </cell>
        </row>
        <row r="45">
          <cell r="B45">
            <v>42</v>
          </cell>
          <cell r="C45" t="str">
            <v>29</v>
          </cell>
          <cell r="E45" t="str">
            <v>人形ｹｰｽ</v>
          </cell>
          <cell r="F45">
            <v>0.4</v>
          </cell>
          <cell r="G45">
            <v>0.4</v>
          </cell>
          <cell r="H45">
            <v>0.4</v>
          </cell>
          <cell r="I45">
            <v>1</v>
          </cell>
          <cell r="K45" t="str">
            <v>Ａ棟内</v>
          </cell>
          <cell r="L45" t="str">
            <v>非</v>
          </cell>
          <cell r="O45">
            <v>6.4000000000000001E-2</v>
          </cell>
        </row>
        <row r="46">
          <cell r="B46">
            <v>43</v>
          </cell>
          <cell r="C46" t="str">
            <v>29</v>
          </cell>
          <cell r="E46" t="str">
            <v>ｲｽ</v>
          </cell>
          <cell r="F46">
            <v>0.5</v>
          </cell>
          <cell r="G46">
            <v>0.5</v>
          </cell>
          <cell r="H46">
            <v>0.7</v>
          </cell>
          <cell r="I46">
            <v>1</v>
          </cell>
          <cell r="K46" t="str">
            <v>Ａ棟内</v>
          </cell>
          <cell r="L46" t="str">
            <v>非</v>
          </cell>
          <cell r="O46">
            <v>0.17499999999999999</v>
          </cell>
        </row>
        <row r="47">
          <cell r="B47">
            <v>44</v>
          </cell>
          <cell r="C47" t="str">
            <v>29</v>
          </cell>
          <cell r="E47" t="str">
            <v>洋服ﾀﾞﾝｽ</v>
          </cell>
          <cell r="F47">
            <v>1.2</v>
          </cell>
          <cell r="G47">
            <v>0.5</v>
          </cell>
          <cell r="H47">
            <v>1.8</v>
          </cell>
          <cell r="I47">
            <v>3</v>
          </cell>
          <cell r="K47" t="str">
            <v>Ａ棟内</v>
          </cell>
          <cell r="L47" t="str">
            <v>非</v>
          </cell>
          <cell r="O47">
            <v>3.24</v>
          </cell>
        </row>
        <row r="48">
          <cell r="B48">
            <v>45</v>
          </cell>
          <cell r="C48" t="str">
            <v>29</v>
          </cell>
          <cell r="E48" t="str">
            <v>衣装ｹｰｽ</v>
          </cell>
          <cell r="F48">
            <v>1</v>
          </cell>
          <cell r="G48">
            <v>0.4</v>
          </cell>
          <cell r="H48">
            <v>1.5</v>
          </cell>
          <cell r="I48">
            <v>2</v>
          </cell>
          <cell r="K48" t="str">
            <v>Ａ棟内</v>
          </cell>
          <cell r="L48" t="str">
            <v>非</v>
          </cell>
          <cell r="O48">
            <v>1.2</v>
          </cell>
        </row>
        <row r="49">
          <cell r="B49">
            <v>46</v>
          </cell>
          <cell r="C49" t="str">
            <v>29</v>
          </cell>
          <cell r="E49" t="str">
            <v>布団</v>
          </cell>
          <cell r="F49">
            <v>1</v>
          </cell>
          <cell r="G49">
            <v>0.8</v>
          </cell>
          <cell r="H49">
            <v>1.2</v>
          </cell>
          <cell r="I49">
            <v>1</v>
          </cell>
          <cell r="K49" t="str">
            <v>Ａ棟内</v>
          </cell>
          <cell r="L49" t="str">
            <v>非</v>
          </cell>
          <cell r="O49">
            <v>0.96</v>
          </cell>
        </row>
        <row r="50">
          <cell r="B50">
            <v>47</v>
          </cell>
          <cell r="C50" t="str">
            <v>29</v>
          </cell>
          <cell r="E50" t="str">
            <v>ﾀﾞﾝﾎﾞｰﾙ</v>
          </cell>
          <cell r="F50">
            <v>1.8</v>
          </cell>
          <cell r="G50">
            <v>1.3</v>
          </cell>
          <cell r="H50">
            <v>1.6</v>
          </cell>
          <cell r="I50">
            <v>1</v>
          </cell>
          <cell r="K50" t="str">
            <v>Ａ棟内</v>
          </cell>
          <cell r="L50" t="str">
            <v>非</v>
          </cell>
          <cell r="O50">
            <v>3.7440000000000002</v>
          </cell>
        </row>
        <row r="51">
          <cell r="B51">
            <v>48</v>
          </cell>
          <cell r="C51" t="str">
            <v>29</v>
          </cell>
          <cell r="E51" t="str">
            <v>炊飯器</v>
          </cell>
          <cell r="F51">
            <v>0.6</v>
          </cell>
          <cell r="G51">
            <v>0.6</v>
          </cell>
          <cell r="H51">
            <v>0.5</v>
          </cell>
          <cell r="I51">
            <v>2</v>
          </cell>
          <cell r="K51" t="str">
            <v>Ａ棟内</v>
          </cell>
          <cell r="L51" t="str">
            <v>非</v>
          </cell>
          <cell r="O51">
            <v>0.36</v>
          </cell>
        </row>
        <row r="52">
          <cell r="B52">
            <v>49</v>
          </cell>
          <cell r="C52" t="str">
            <v>29</v>
          </cell>
          <cell r="E52" t="str">
            <v>ｽｷｰ道具</v>
          </cell>
          <cell r="F52">
            <v>1.8</v>
          </cell>
          <cell r="G52">
            <v>0.4</v>
          </cell>
          <cell r="H52">
            <v>0.4</v>
          </cell>
          <cell r="I52">
            <v>1</v>
          </cell>
          <cell r="K52" t="str">
            <v>Ａ棟内</v>
          </cell>
          <cell r="L52" t="str">
            <v>非</v>
          </cell>
          <cell r="O52">
            <v>0.28799999999999998</v>
          </cell>
        </row>
        <row r="53">
          <cell r="B53">
            <v>50</v>
          </cell>
          <cell r="C53" t="str">
            <v>29</v>
          </cell>
          <cell r="E53" t="str">
            <v>ﾀﾞﾝﾎﾞｰﾙ</v>
          </cell>
          <cell r="F53">
            <v>1.2</v>
          </cell>
          <cell r="G53">
            <v>1</v>
          </cell>
          <cell r="H53">
            <v>1</v>
          </cell>
          <cell r="I53">
            <v>1</v>
          </cell>
          <cell r="K53" t="str">
            <v>Ａ棟内</v>
          </cell>
          <cell r="L53" t="str">
            <v>非</v>
          </cell>
          <cell r="O53">
            <v>1.2</v>
          </cell>
        </row>
        <row r="54">
          <cell r="B54">
            <v>51</v>
          </cell>
          <cell r="C54" t="str">
            <v>29</v>
          </cell>
          <cell r="E54" t="str">
            <v>桶</v>
          </cell>
          <cell r="F54">
            <v>0.5</v>
          </cell>
          <cell r="G54">
            <v>0.5</v>
          </cell>
          <cell r="H54">
            <v>0.2</v>
          </cell>
          <cell r="I54">
            <v>1</v>
          </cell>
          <cell r="K54" t="str">
            <v>Ａ棟内</v>
          </cell>
          <cell r="L54" t="str">
            <v>非</v>
          </cell>
          <cell r="O54">
            <v>0.05</v>
          </cell>
        </row>
        <row r="55">
          <cell r="B55">
            <v>52</v>
          </cell>
          <cell r="C55" t="str">
            <v>29</v>
          </cell>
          <cell r="E55" t="str">
            <v>古材</v>
          </cell>
          <cell r="F55">
            <v>2.7</v>
          </cell>
          <cell r="G55">
            <v>0.3</v>
          </cell>
          <cell r="H55">
            <v>0.3</v>
          </cell>
          <cell r="I55">
            <v>1</v>
          </cell>
          <cell r="K55" t="str">
            <v>Ａ棟内</v>
          </cell>
          <cell r="L55" t="str">
            <v>非</v>
          </cell>
          <cell r="O55">
            <v>0.24299999999999999</v>
          </cell>
        </row>
        <row r="56">
          <cell r="B56">
            <v>53</v>
          </cell>
          <cell r="C56" t="str">
            <v>29</v>
          </cell>
          <cell r="E56" t="str">
            <v>扇風機</v>
          </cell>
          <cell r="F56">
            <v>0.4</v>
          </cell>
          <cell r="G56">
            <v>0.4</v>
          </cell>
          <cell r="H56">
            <v>0.6</v>
          </cell>
          <cell r="I56">
            <v>4</v>
          </cell>
          <cell r="K56" t="str">
            <v>Ａ棟内</v>
          </cell>
          <cell r="L56" t="str">
            <v>非</v>
          </cell>
          <cell r="O56">
            <v>0.38400000000000001</v>
          </cell>
        </row>
        <row r="57">
          <cell r="B57">
            <v>54</v>
          </cell>
          <cell r="C57" t="str">
            <v>29</v>
          </cell>
          <cell r="E57" t="str">
            <v>ﾀﾞﾝﾎﾞｰﾙ</v>
          </cell>
          <cell r="F57">
            <v>1.2</v>
          </cell>
          <cell r="G57">
            <v>1.2</v>
          </cell>
          <cell r="H57">
            <v>1.4</v>
          </cell>
          <cell r="I57">
            <v>1</v>
          </cell>
          <cell r="K57" t="str">
            <v>Ａ棟内</v>
          </cell>
          <cell r="L57" t="str">
            <v>非</v>
          </cell>
          <cell r="O57">
            <v>2.016</v>
          </cell>
        </row>
        <row r="58">
          <cell r="B58">
            <v>55</v>
          </cell>
          <cell r="C58" t="str">
            <v>29</v>
          </cell>
          <cell r="E58" t="str">
            <v>ﾎﾟﾘ容器</v>
          </cell>
          <cell r="F58">
            <v>0.2</v>
          </cell>
          <cell r="G58">
            <v>0.6</v>
          </cell>
          <cell r="H58">
            <v>0.8</v>
          </cell>
          <cell r="I58">
            <v>1</v>
          </cell>
          <cell r="K58" t="str">
            <v>Ａ棟内</v>
          </cell>
          <cell r="L58" t="str">
            <v>非</v>
          </cell>
          <cell r="O58">
            <v>9.6000000000000002E-2</v>
          </cell>
        </row>
        <row r="59">
          <cell r="B59">
            <v>56</v>
          </cell>
          <cell r="C59" t="str">
            <v>29</v>
          </cell>
          <cell r="E59" t="str">
            <v>鞄</v>
          </cell>
          <cell r="F59">
            <v>0.3</v>
          </cell>
          <cell r="G59">
            <v>0.5</v>
          </cell>
          <cell r="H59">
            <v>0.8</v>
          </cell>
          <cell r="I59">
            <v>1</v>
          </cell>
          <cell r="K59" t="str">
            <v>Ａ棟内</v>
          </cell>
          <cell r="L59" t="str">
            <v>非</v>
          </cell>
          <cell r="O59">
            <v>0.12</v>
          </cell>
        </row>
        <row r="60">
          <cell r="B60">
            <v>57</v>
          </cell>
          <cell r="C60" t="str">
            <v>29</v>
          </cell>
          <cell r="E60" t="str">
            <v>ﾎｰｽﾘｰﾙ</v>
          </cell>
          <cell r="F60">
            <v>0.3</v>
          </cell>
          <cell r="G60">
            <v>0.4</v>
          </cell>
          <cell r="H60">
            <v>0.5</v>
          </cell>
          <cell r="I60">
            <v>1</v>
          </cell>
          <cell r="K60" t="str">
            <v>Ａ棟内</v>
          </cell>
          <cell r="L60" t="str">
            <v>非</v>
          </cell>
          <cell r="O60">
            <v>0.06</v>
          </cell>
        </row>
        <row r="61">
          <cell r="B61">
            <v>58</v>
          </cell>
          <cell r="C61" t="str">
            <v>29</v>
          </cell>
          <cell r="E61" t="str">
            <v>ﾎﾟﾘ容器</v>
          </cell>
          <cell r="F61">
            <v>0.3</v>
          </cell>
          <cell r="G61">
            <v>0.4</v>
          </cell>
          <cell r="H61">
            <v>0.6</v>
          </cell>
          <cell r="I61">
            <v>1</v>
          </cell>
          <cell r="K61" t="str">
            <v>Ａ棟内</v>
          </cell>
          <cell r="L61" t="str">
            <v>非</v>
          </cell>
          <cell r="O61">
            <v>7.1999999999999995E-2</v>
          </cell>
        </row>
        <row r="62">
          <cell r="B62">
            <v>59</v>
          </cell>
          <cell r="C62" t="str">
            <v>29</v>
          </cell>
          <cell r="E62" t="str">
            <v>瓦</v>
          </cell>
          <cell r="F62">
            <v>0.3</v>
          </cell>
          <cell r="G62">
            <v>0.3</v>
          </cell>
          <cell r="H62">
            <v>0.3</v>
          </cell>
          <cell r="I62">
            <v>1</v>
          </cell>
          <cell r="K62" t="str">
            <v>Ａ棟内</v>
          </cell>
          <cell r="L62" t="str">
            <v>非</v>
          </cell>
          <cell r="O62">
            <v>2.7E-2</v>
          </cell>
        </row>
        <row r="63">
          <cell r="B63">
            <v>60</v>
          </cell>
          <cell r="C63" t="str">
            <v>29</v>
          </cell>
          <cell r="E63" t="str">
            <v>牛乳ｹｰｽ</v>
          </cell>
          <cell r="F63">
            <v>0.3</v>
          </cell>
          <cell r="G63">
            <v>0.4</v>
          </cell>
          <cell r="H63">
            <v>0.4</v>
          </cell>
          <cell r="I63">
            <v>1</v>
          </cell>
          <cell r="K63" t="str">
            <v>Ａ棟内</v>
          </cell>
          <cell r="L63" t="str">
            <v>非</v>
          </cell>
          <cell r="O63">
            <v>4.8000000000000001E-2</v>
          </cell>
        </row>
        <row r="64">
          <cell r="B64">
            <v>61</v>
          </cell>
          <cell r="C64" t="str">
            <v>29</v>
          </cell>
          <cell r="E64" t="str">
            <v>木製台</v>
          </cell>
          <cell r="F64">
            <v>0.4</v>
          </cell>
          <cell r="G64">
            <v>0.8</v>
          </cell>
          <cell r="H64">
            <v>1.8</v>
          </cell>
          <cell r="I64">
            <v>1</v>
          </cell>
          <cell r="K64" t="str">
            <v>Ａ棟内</v>
          </cell>
          <cell r="L64" t="str">
            <v>非</v>
          </cell>
          <cell r="O64">
            <v>0.57599999999999996</v>
          </cell>
        </row>
        <row r="65">
          <cell r="B65">
            <v>62</v>
          </cell>
          <cell r="C65" t="str">
            <v>29</v>
          </cell>
          <cell r="E65" t="str">
            <v>冷蔵庫</v>
          </cell>
          <cell r="F65">
            <v>0.5</v>
          </cell>
          <cell r="G65">
            <v>1</v>
          </cell>
          <cell r="H65">
            <v>0.7</v>
          </cell>
          <cell r="I65">
            <v>1</v>
          </cell>
          <cell r="K65" t="str">
            <v>Ａ棟内</v>
          </cell>
          <cell r="L65" t="str">
            <v>非</v>
          </cell>
          <cell r="O65">
            <v>0.35</v>
          </cell>
        </row>
        <row r="66">
          <cell r="B66">
            <v>63</v>
          </cell>
          <cell r="C66" t="str">
            <v>29</v>
          </cell>
          <cell r="E66" t="str">
            <v>ﾎﾟﾘﾀﾝｸ</v>
          </cell>
          <cell r="F66">
            <v>0.3</v>
          </cell>
          <cell r="G66">
            <v>0.3</v>
          </cell>
          <cell r="H66">
            <v>0.4</v>
          </cell>
          <cell r="I66">
            <v>1</v>
          </cell>
          <cell r="K66" t="str">
            <v>Ａ棟内</v>
          </cell>
          <cell r="L66" t="str">
            <v>非</v>
          </cell>
          <cell r="O66">
            <v>3.5999999999999997E-2</v>
          </cell>
        </row>
        <row r="67">
          <cell r="B67">
            <v>64</v>
          </cell>
          <cell r="C67" t="str">
            <v>29</v>
          </cell>
          <cell r="E67" t="str">
            <v>ﾎﾟﾘﾀﾝｸ</v>
          </cell>
          <cell r="F67">
            <v>0.2</v>
          </cell>
          <cell r="G67">
            <v>0.1</v>
          </cell>
          <cell r="H67">
            <v>0.6</v>
          </cell>
          <cell r="I67">
            <v>1</v>
          </cell>
          <cell r="K67" t="str">
            <v>Ａ棟内</v>
          </cell>
          <cell r="L67" t="str">
            <v>非</v>
          </cell>
          <cell r="O67">
            <v>1.2E-2</v>
          </cell>
        </row>
        <row r="68">
          <cell r="B68">
            <v>65</v>
          </cell>
          <cell r="C68" t="str">
            <v>29</v>
          </cell>
          <cell r="E68" t="str">
            <v>鉢植</v>
          </cell>
          <cell r="F68">
            <v>0.2</v>
          </cell>
          <cell r="G68">
            <v>0.2</v>
          </cell>
          <cell r="H68">
            <v>0.5</v>
          </cell>
          <cell r="I68">
            <v>1</v>
          </cell>
          <cell r="K68" t="str">
            <v>動産Ａ</v>
          </cell>
          <cell r="L68" t="str">
            <v>非</v>
          </cell>
          <cell r="O68">
            <v>0.02</v>
          </cell>
        </row>
        <row r="69">
          <cell r="B69">
            <v>66</v>
          </cell>
          <cell r="C69" t="str">
            <v>29</v>
          </cell>
          <cell r="E69" t="str">
            <v>ﾌﾟﾗﾝﾀｰ</v>
          </cell>
          <cell r="F69">
            <v>0.2</v>
          </cell>
          <cell r="G69">
            <v>0.6</v>
          </cell>
          <cell r="H69">
            <v>0.8</v>
          </cell>
          <cell r="I69">
            <v>1</v>
          </cell>
          <cell r="K69" t="str">
            <v>動産Ａ</v>
          </cell>
          <cell r="L69" t="str">
            <v>非</v>
          </cell>
          <cell r="O69">
            <v>9.6000000000000002E-2</v>
          </cell>
        </row>
        <row r="70">
          <cell r="B70">
            <v>67</v>
          </cell>
          <cell r="C70" t="str">
            <v>29</v>
          </cell>
          <cell r="E70" t="str">
            <v>牛乳ｹｰｽ</v>
          </cell>
          <cell r="F70">
            <v>0.4</v>
          </cell>
          <cell r="G70">
            <v>0.6</v>
          </cell>
          <cell r="H70">
            <v>0.2</v>
          </cell>
          <cell r="I70">
            <v>1</v>
          </cell>
          <cell r="K70" t="str">
            <v>動産Ａ</v>
          </cell>
          <cell r="L70" t="str">
            <v>非</v>
          </cell>
          <cell r="O70">
            <v>4.8000000000000001E-2</v>
          </cell>
        </row>
        <row r="71">
          <cell r="B71">
            <v>68</v>
          </cell>
          <cell r="C71" t="str">
            <v>29</v>
          </cell>
          <cell r="E71" t="str">
            <v>牛乳ｹｰｽ</v>
          </cell>
          <cell r="F71">
            <v>0.4</v>
          </cell>
          <cell r="G71">
            <v>0.5</v>
          </cell>
          <cell r="H71">
            <v>0.4</v>
          </cell>
          <cell r="I71">
            <v>2</v>
          </cell>
          <cell r="K71" t="str">
            <v>動産Ａ</v>
          </cell>
          <cell r="L71" t="str">
            <v>非</v>
          </cell>
          <cell r="O71">
            <v>0.16</v>
          </cell>
        </row>
        <row r="72">
          <cell r="B72">
            <v>69</v>
          </cell>
          <cell r="C72" t="str">
            <v>29</v>
          </cell>
          <cell r="E72" t="str">
            <v>ｺﾝｸﾘｰﾄﾌﾞﾛｯｸ</v>
          </cell>
          <cell r="F72">
            <v>0.4</v>
          </cell>
          <cell r="G72">
            <v>0.2</v>
          </cell>
          <cell r="H72">
            <v>0.1</v>
          </cell>
          <cell r="I72">
            <v>1</v>
          </cell>
          <cell r="K72" t="str">
            <v>動産Ａ</v>
          </cell>
          <cell r="L72" t="str">
            <v>非</v>
          </cell>
          <cell r="O72">
            <v>8.0000000000000002E-3</v>
          </cell>
        </row>
        <row r="73">
          <cell r="B73">
            <v>70</v>
          </cell>
          <cell r="C73" t="str">
            <v>29</v>
          </cell>
          <cell r="E73" t="str">
            <v>ﾊﾟﾚｯﾄ</v>
          </cell>
          <cell r="F73">
            <v>0.7</v>
          </cell>
          <cell r="G73">
            <v>0.5</v>
          </cell>
          <cell r="H73">
            <v>0.2</v>
          </cell>
          <cell r="I73">
            <v>1</v>
          </cell>
          <cell r="K73" t="str">
            <v>動産Ａ</v>
          </cell>
          <cell r="L73" t="str">
            <v>非</v>
          </cell>
          <cell r="O73">
            <v>7.0000000000000007E-2</v>
          </cell>
        </row>
        <row r="74">
          <cell r="B74">
            <v>71</v>
          </cell>
          <cell r="C74" t="str">
            <v>29</v>
          </cell>
          <cell r="E74" t="str">
            <v>自動販売機</v>
          </cell>
          <cell r="F74">
            <v>1.2</v>
          </cell>
          <cell r="G74">
            <v>0.7</v>
          </cell>
          <cell r="H74">
            <v>1.9</v>
          </cell>
          <cell r="I74">
            <v>1</v>
          </cell>
          <cell r="K74" t="str">
            <v>動産Ａ</v>
          </cell>
          <cell r="L74" t="str">
            <v>非</v>
          </cell>
          <cell r="O74">
            <v>1.5960000000000001</v>
          </cell>
        </row>
        <row r="75">
          <cell r="B75">
            <v>72</v>
          </cell>
          <cell r="C75" t="str">
            <v>29</v>
          </cell>
          <cell r="E75" t="str">
            <v>牛乳ｹｰｽ</v>
          </cell>
          <cell r="F75">
            <v>0.4</v>
          </cell>
          <cell r="G75">
            <v>1</v>
          </cell>
          <cell r="H75">
            <v>1.6</v>
          </cell>
          <cell r="I75">
            <v>1</v>
          </cell>
          <cell r="K75" t="str">
            <v>動産Ｂ</v>
          </cell>
          <cell r="L75" t="str">
            <v>非</v>
          </cell>
          <cell r="O75">
            <v>0.64</v>
          </cell>
        </row>
        <row r="76">
          <cell r="B76">
            <v>73</v>
          </cell>
          <cell r="C76" t="str">
            <v>29</v>
          </cell>
          <cell r="E76" t="str">
            <v>くずかご</v>
          </cell>
          <cell r="F76">
            <v>0.2</v>
          </cell>
          <cell r="G76">
            <v>0.6</v>
          </cell>
          <cell r="H76">
            <v>0.6</v>
          </cell>
          <cell r="I76">
            <v>1</v>
          </cell>
          <cell r="K76" t="str">
            <v>動産Ｂ</v>
          </cell>
          <cell r="L76" t="str">
            <v>非</v>
          </cell>
          <cell r="O76">
            <v>7.1999999999999995E-2</v>
          </cell>
        </row>
        <row r="77">
          <cell r="B77">
            <v>74</v>
          </cell>
          <cell r="C77" t="str">
            <v>29</v>
          </cell>
          <cell r="E77" t="str">
            <v>植木鉢</v>
          </cell>
          <cell r="F77">
            <v>0.3</v>
          </cell>
          <cell r="G77">
            <v>0.8</v>
          </cell>
          <cell r="H77">
            <v>0.3</v>
          </cell>
          <cell r="I77">
            <v>1</v>
          </cell>
          <cell r="K77" t="str">
            <v>動産Ｂ</v>
          </cell>
          <cell r="L77" t="str">
            <v>非</v>
          </cell>
          <cell r="O77">
            <v>7.1999999999999995E-2</v>
          </cell>
        </row>
        <row r="78">
          <cell r="B78">
            <v>75</v>
          </cell>
          <cell r="C78" t="str">
            <v>29</v>
          </cell>
          <cell r="E78" t="str">
            <v>鉢植</v>
          </cell>
          <cell r="F78">
            <v>0.2</v>
          </cell>
          <cell r="G78">
            <v>0.2</v>
          </cell>
          <cell r="H78">
            <v>1.3</v>
          </cell>
          <cell r="I78">
            <v>1</v>
          </cell>
          <cell r="K78" t="str">
            <v>動産Ｂ</v>
          </cell>
          <cell r="L78" t="str">
            <v>非</v>
          </cell>
          <cell r="O78">
            <v>5.1999999999999998E-2</v>
          </cell>
        </row>
        <row r="79">
          <cell r="B79">
            <v>76</v>
          </cell>
          <cell r="C79" t="str">
            <v>29</v>
          </cell>
          <cell r="E79" t="str">
            <v>脚立</v>
          </cell>
          <cell r="F79">
            <v>0.2</v>
          </cell>
          <cell r="G79">
            <v>0.4</v>
          </cell>
          <cell r="H79">
            <v>1.8</v>
          </cell>
          <cell r="I79">
            <v>1</v>
          </cell>
          <cell r="K79" t="str">
            <v>動産Ｂ</v>
          </cell>
          <cell r="L79" t="str">
            <v>非</v>
          </cell>
          <cell r="O79">
            <v>0.14399999999999999</v>
          </cell>
        </row>
        <row r="80">
          <cell r="B80">
            <v>77</v>
          </cell>
          <cell r="C80" t="str">
            <v>29</v>
          </cell>
          <cell r="E80" t="str">
            <v>ﾌﾟﾗﾝﾀｰ</v>
          </cell>
          <cell r="F80">
            <v>0.2</v>
          </cell>
          <cell r="G80">
            <v>0.6</v>
          </cell>
          <cell r="H80">
            <v>1.2</v>
          </cell>
          <cell r="I80">
            <v>1</v>
          </cell>
          <cell r="K80" t="str">
            <v>動産Ｂ</v>
          </cell>
          <cell r="L80" t="str">
            <v>非</v>
          </cell>
          <cell r="O80">
            <v>0.14399999999999999</v>
          </cell>
        </row>
        <row r="81">
          <cell r="B81">
            <v>78</v>
          </cell>
          <cell r="C81" t="str">
            <v>29</v>
          </cell>
          <cell r="E81" t="str">
            <v>置物</v>
          </cell>
          <cell r="F81">
            <v>0.4</v>
          </cell>
          <cell r="G81">
            <v>0.4</v>
          </cell>
          <cell r="H81">
            <v>0.6</v>
          </cell>
          <cell r="I81">
            <v>1</v>
          </cell>
          <cell r="K81" t="str">
            <v>動産Ｂ</v>
          </cell>
          <cell r="L81" t="str">
            <v>非</v>
          </cell>
          <cell r="O81">
            <v>9.6000000000000002E-2</v>
          </cell>
        </row>
        <row r="82">
          <cell r="B82" t="str">
            <v/>
          </cell>
          <cell r="C82" t="str">
            <v/>
          </cell>
          <cell r="K82" t="str">
            <v>動産Ｂ</v>
          </cell>
          <cell r="O82">
            <v>0</v>
          </cell>
        </row>
        <row r="83">
          <cell r="B83" t="str">
            <v/>
          </cell>
          <cell r="C83" t="str">
            <v/>
          </cell>
          <cell r="K83" t="str">
            <v>動産Ｂ</v>
          </cell>
          <cell r="O83">
            <v>0</v>
          </cell>
        </row>
        <row r="84">
          <cell r="B84" t="str">
            <v/>
          </cell>
          <cell r="C84" t="str">
            <v/>
          </cell>
          <cell r="K84" t="str">
            <v>動産Ｂ</v>
          </cell>
          <cell r="O84">
            <v>0</v>
          </cell>
        </row>
        <row r="85">
          <cell r="B85" t="str">
            <v/>
          </cell>
          <cell r="C85" t="str">
            <v/>
          </cell>
          <cell r="K85" t="str">
            <v>動産Ｂ</v>
          </cell>
          <cell r="O85">
            <v>0</v>
          </cell>
        </row>
        <row r="86">
          <cell r="B86" t="str">
            <v/>
          </cell>
          <cell r="C86" t="str">
            <v/>
          </cell>
          <cell r="K86" t="str">
            <v>動産Ｂ</v>
          </cell>
          <cell r="O86">
            <v>0</v>
          </cell>
        </row>
        <row r="87">
          <cell r="B87" t="str">
            <v/>
          </cell>
          <cell r="C87" t="str">
            <v/>
          </cell>
          <cell r="K87" t="str">
            <v>動産Ｂ</v>
          </cell>
          <cell r="O87">
            <v>0</v>
          </cell>
        </row>
        <row r="88">
          <cell r="B88" t="str">
            <v/>
          </cell>
          <cell r="C88" t="str">
            <v/>
          </cell>
          <cell r="K88" t="str">
            <v>動産Ｂ</v>
          </cell>
          <cell r="O88">
            <v>0</v>
          </cell>
        </row>
        <row r="89">
          <cell r="B89" t="str">
            <v/>
          </cell>
          <cell r="C89" t="str">
            <v/>
          </cell>
          <cell r="K89" t="str">
            <v>動産Ｂ</v>
          </cell>
          <cell r="O89">
            <v>0</v>
          </cell>
        </row>
        <row r="90">
          <cell r="B90" t="str">
            <v/>
          </cell>
          <cell r="C90" t="str">
            <v/>
          </cell>
          <cell r="K90" t="str">
            <v>動産Ｂ</v>
          </cell>
          <cell r="O90">
            <v>0</v>
          </cell>
        </row>
        <row r="91">
          <cell r="B91" t="str">
            <v/>
          </cell>
          <cell r="C91" t="str">
            <v/>
          </cell>
          <cell r="K91" t="str">
            <v>動産Ｂ</v>
          </cell>
          <cell r="O91">
            <v>0</v>
          </cell>
        </row>
        <row r="92">
          <cell r="B92" t="str">
            <v/>
          </cell>
          <cell r="C92" t="str">
            <v/>
          </cell>
          <cell r="K92" t="str">
            <v>動産Ｂ</v>
          </cell>
          <cell r="O92">
            <v>0</v>
          </cell>
        </row>
        <row r="93">
          <cell r="B93" t="str">
            <v/>
          </cell>
          <cell r="C93" t="str">
            <v/>
          </cell>
          <cell r="K93" t="str">
            <v>動産Ｂ</v>
          </cell>
          <cell r="O93">
            <v>0</v>
          </cell>
        </row>
        <row r="94">
          <cell r="B94" t="str">
            <v/>
          </cell>
          <cell r="C94" t="str">
            <v/>
          </cell>
          <cell r="K94" t="str">
            <v>動産Ｂ</v>
          </cell>
          <cell r="O94">
            <v>0</v>
          </cell>
        </row>
        <row r="95">
          <cell r="B95" t="str">
            <v/>
          </cell>
          <cell r="C95" t="str">
            <v/>
          </cell>
          <cell r="K95" t="str">
            <v>動産Ｂ</v>
          </cell>
          <cell r="O95">
            <v>0</v>
          </cell>
        </row>
        <row r="96">
          <cell r="B96" t="str">
            <v/>
          </cell>
          <cell r="C96" t="str">
            <v/>
          </cell>
          <cell r="K96" t="str">
            <v>動産Ｂ</v>
          </cell>
          <cell r="O96">
            <v>0</v>
          </cell>
        </row>
        <row r="97">
          <cell r="B97" t="str">
            <v/>
          </cell>
          <cell r="C97" t="str">
            <v/>
          </cell>
          <cell r="K97" t="str">
            <v>動産Ｂ</v>
          </cell>
          <cell r="O97">
            <v>0</v>
          </cell>
        </row>
        <row r="98">
          <cell r="B98" t="str">
            <v/>
          </cell>
          <cell r="C98" t="str">
            <v/>
          </cell>
          <cell r="K98" t="str">
            <v>動産Ｂ</v>
          </cell>
          <cell r="O98">
            <v>0</v>
          </cell>
        </row>
        <row r="99">
          <cell r="B99" t="str">
            <v/>
          </cell>
          <cell r="C99" t="str">
            <v/>
          </cell>
          <cell r="K99" t="str">
            <v>動産Ｂ</v>
          </cell>
          <cell r="O99">
            <v>0</v>
          </cell>
        </row>
        <row r="100">
          <cell r="B100" t="str">
            <v/>
          </cell>
          <cell r="C100" t="str">
            <v/>
          </cell>
          <cell r="K100" t="str">
            <v>動産Ｂ</v>
          </cell>
          <cell r="O100">
            <v>0</v>
          </cell>
        </row>
        <row r="101">
          <cell r="B101" t="str">
            <v/>
          </cell>
          <cell r="C101" t="str">
            <v/>
          </cell>
          <cell r="K101" t="str">
            <v>動産Ｂ</v>
          </cell>
          <cell r="O101">
            <v>0</v>
          </cell>
        </row>
        <row r="102">
          <cell r="B102" t="str">
            <v/>
          </cell>
          <cell r="C102" t="str">
            <v/>
          </cell>
          <cell r="K102" t="str">
            <v>動産Ｂ</v>
          </cell>
          <cell r="O102">
            <v>0</v>
          </cell>
        </row>
        <row r="103">
          <cell r="B103" t="str">
            <v/>
          </cell>
          <cell r="C103" t="str">
            <v/>
          </cell>
          <cell r="K103" t="str">
            <v>動産Ｂ</v>
          </cell>
          <cell r="O103">
            <v>0</v>
          </cell>
        </row>
        <row r="104">
          <cell r="B104" t="str">
            <v/>
          </cell>
          <cell r="C104" t="str">
            <v/>
          </cell>
          <cell r="K104" t="str">
            <v>動産Ｂ</v>
          </cell>
          <cell r="O104">
            <v>0</v>
          </cell>
        </row>
        <row r="105">
          <cell r="B105" t="str">
            <v/>
          </cell>
          <cell r="C105" t="str">
            <v/>
          </cell>
          <cell r="K105" t="str">
            <v>動産Ｂ</v>
          </cell>
          <cell r="O105">
            <v>0</v>
          </cell>
        </row>
        <row r="106">
          <cell r="B106" t="str">
            <v/>
          </cell>
          <cell r="C106" t="str">
            <v/>
          </cell>
          <cell r="K106" t="str">
            <v>動産Ｂ</v>
          </cell>
          <cell r="O106">
            <v>0</v>
          </cell>
        </row>
        <row r="107">
          <cell r="B107" t="str">
            <v/>
          </cell>
          <cell r="C107" t="str">
            <v/>
          </cell>
          <cell r="K107" t="str">
            <v>動産Ｂ</v>
          </cell>
          <cell r="O107">
            <v>0</v>
          </cell>
        </row>
        <row r="108">
          <cell r="B108" t="str">
            <v/>
          </cell>
          <cell r="C108" t="str">
            <v/>
          </cell>
          <cell r="K108" t="str">
            <v>動産Ｂ</v>
          </cell>
          <cell r="O108">
            <v>0</v>
          </cell>
        </row>
        <row r="109">
          <cell r="B109" t="str">
            <v/>
          </cell>
          <cell r="C109" t="str">
            <v/>
          </cell>
          <cell r="K109" t="str">
            <v>動産Ｂ</v>
          </cell>
          <cell r="O109">
            <v>0</v>
          </cell>
        </row>
        <row r="110">
          <cell r="B110" t="str">
            <v/>
          </cell>
          <cell r="C110" t="str">
            <v/>
          </cell>
          <cell r="K110" t="str">
            <v>動産Ｂ</v>
          </cell>
          <cell r="O110">
            <v>0</v>
          </cell>
        </row>
        <row r="111">
          <cell r="B111" t="str">
            <v/>
          </cell>
          <cell r="C111" t="str">
            <v/>
          </cell>
          <cell r="K111" t="str">
            <v>動産Ｂ</v>
          </cell>
          <cell r="O111">
            <v>0</v>
          </cell>
        </row>
        <row r="112">
          <cell r="B112" t="str">
            <v/>
          </cell>
          <cell r="C112" t="str">
            <v/>
          </cell>
          <cell r="K112" t="str">
            <v>動産Ｂ</v>
          </cell>
          <cell r="O112">
            <v>0</v>
          </cell>
        </row>
        <row r="113">
          <cell r="B113" t="str">
            <v/>
          </cell>
          <cell r="C113" t="str">
            <v/>
          </cell>
          <cell r="K113" t="str">
            <v>動産Ｂ</v>
          </cell>
          <cell r="O113">
            <v>0</v>
          </cell>
        </row>
        <row r="114">
          <cell r="B114" t="str">
            <v/>
          </cell>
          <cell r="C114" t="str">
            <v/>
          </cell>
          <cell r="K114" t="str">
            <v>動産Ｂ</v>
          </cell>
          <cell r="O114">
            <v>0</v>
          </cell>
        </row>
        <row r="115">
          <cell r="B115" t="str">
            <v/>
          </cell>
          <cell r="C115" t="str">
            <v/>
          </cell>
          <cell r="K115" t="str">
            <v>動産Ｂ</v>
          </cell>
          <cell r="O115">
            <v>0</v>
          </cell>
        </row>
        <row r="116">
          <cell r="B116" t="str">
            <v/>
          </cell>
          <cell r="C116" t="str">
            <v/>
          </cell>
          <cell r="K116" t="str">
            <v>動産Ｂ</v>
          </cell>
          <cell r="O116">
            <v>0</v>
          </cell>
        </row>
        <row r="117">
          <cell r="B117" t="str">
            <v/>
          </cell>
          <cell r="C117" t="str">
            <v/>
          </cell>
          <cell r="K117" t="str">
            <v>動産Ｂ</v>
          </cell>
          <cell r="O117">
            <v>0</v>
          </cell>
        </row>
        <row r="118">
          <cell r="B118" t="str">
            <v/>
          </cell>
          <cell r="C118" t="str">
            <v/>
          </cell>
          <cell r="K118" t="str">
            <v>動産Ｂ</v>
          </cell>
          <cell r="O118">
            <v>0</v>
          </cell>
        </row>
        <row r="119">
          <cell r="B119" t="str">
            <v/>
          </cell>
          <cell r="C119" t="str">
            <v/>
          </cell>
          <cell r="K119" t="str">
            <v>動産Ｂ</v>
          </cell>
          <cell r="O119">
            <v>0</v>
          </cell>
        </row>
        <row r="120">
          <cell r="B120" t="str">
            <v/>
          </cell>
          <cell r="C120" t="str">
            <v/>
          </cell>
          <cell r="K120" t="str">
            <v>動産Ｂ</v>
          </cell>
          <cell r="O120">
            <v>0</v>
          </cell>
        </row>
        <row r="121">
          <cell r="B121" t="str">
            <v/>
          </cell>
          <cell r="C121" t="str">
            <v/>
          </cell>
          <cell r="K121" t="str">
            <v>動産Ｂ</v>
          </cell>
          <cell r="O121">
            <v>0</v>
          </cell>
        </row>
        <row r="122">
          <cell r="B122" t="str">
            <v/>
          </cell>
          <cell r="C122" t="str">
            <v/>
          </cell>
          <cell r="K122" t="str">
            <v>動産Ｂ</v>
          </cell>
          <cell r="O122">
            <v>0</v>
          </cell>
        </row>
        <row r="123">
          <cell r="B123" t="str">
            <v/>
          </cell>
          <cell r="C123" t="str">
            <v/>
          </cell>
          <cell r="K123" t="str">
            <v>動産Ｂ</v>
          </cell>
          <cell r="O123">
            <v>0</v>
          </cell>
        </row>
        <row r="124">
          <cell r="B124" t="str">
            <v/>
          </cell>
          <cell r="C124" t="str">
            <v/>
          </cell>
          <cell r="K124" t="str">
            <v>動産Ｂ</v>
          </cell>
          <cell r="O124">
            <v>0</v>
          </cell>
        </row>
        <row r="125">
          <cell r="B125" t="str">
            <v/>
          </cell>
          <cell r="C125" t="str">
            <v/>
          </cell>
          <cell r="K125" t="str">
            <v>動産Ｂ</v>
          </cell>
          <cell r="O125">
            <v>0</v>
          </cell>
        </row>
        <row r="126">
          <cell r="B126" t="str">
            <v/>
          </cell>
          <cell r="C126" t="str">
            <v/>
          </cell>
          <cell r="K126" t="str">
            <v>動産Ｂ</v>
          </cell>
          <cell r="O126">
            <v>0</v>
          </cell>
        </row>
        <row r="127">
          <cell r="B127" t="str">
            <v/>
          </cell>
          <cell r="C127" t="str">
            <v/>
          </cell>
          <cell r="K127" t="str">
            <v>動産Ｂ</v>
          </cell>
          <cell r="O127">
            <v>0</v>
          </cell>
        </row>
        <row r="128">
          <cell r="B128" t="str">
            <v/>
          </cell>
          <cell r="C128" t="str">
            <v/>
          </cell>
          <cell r="K128" t="str">
            <v>動産Ｂ</v>
          </cell>
          <cell r="O128">
            <v>0</v>
          </cell>
        </row>
        <row r="129">
          <cell r="B129" t="str">
            <v/>
          </cell>
          <cell r="C129" t="str">
            <v/>
          </cell>
          <cell r="K129" t="str">
            <v>動産Ｂ</v>
          </cell>
          <cell r="O129">
            <v>0</v>
          </cell>
        </row>
        <row r="130">
          <cell r="B130" t="str">
            <v/>
          </cell>
          <cell r="C130" t="str">
            <v/>
          </cell>
          <cell r="K130" t="str">
            <v>動産Ｂ</v>
          </cell>
          <cell r="O130">
            <v>0</v>
          </cell>
        </row>
        <row r="131">
          <cell r="B131" t="str">
            <v/>
          </cell>
          <cell r="C131" t="str">
            <v/>
          </cell>
          <cell r="K131" t="str">
            <v>動産Ｂ</v>
          </cell>
          <cell r="O131">
            <v>0</v>
          </cell>
        </row>
        <row r="132">
          <cell r="B132" t="str">
            <v/>
          </cell>
          <cell r="C132" t="str">
            <v/>
          </cell>
          <cell r="K132" t="str">
            <v>動産Ｂ</v>
          </cell>
          <cell r="O132">
            <v>0</v>
          </cell>
        </row>
        <row r="133">
          <cell r="B133" t="str">
            <v/>
          </cell>
          <cell r="C133" t="str">
            <v/>
          </cell>
          <cell r="K133" t="str">
            <v>動産Ｂ</v>
          </cell>
          <cell r="O133">
            <v>0</v>
          </cell>
        </row>
        <row r="134">
          <cell r="B134" t="str">
            <v/>
          </cell>
          <cell r="C134" t="str">
            <v/>
          </cell>
          <cell r="K134" t="str">
            <v>動産Ｂ</v>
          </cell>
          <cell r="O134">
            <v>0</v>
          </cell>
        </row>
        <row r="135">
          <cell r="B135" t="str">
            <v/>
          </cell>
          <cell r="C135" t="str">
            <v/>
          </cell>
          <cell r="K135" t="str">
            <v>動産Ｂ</v>
          </cell>
          <cell r="O135">
            <v>0</v>
          </cell>
        </row>
        <row r="136">
          <cell r="B136" t="str">
            <v/>
          </cell>
          <cell r="C136" t="str">
            <v/>
          </cell>
          <cell r="K136" t="str">
            <v>動産Ｂ</v>
          </cell>
          <cell r="O136">
            <v>0</v>
          </cell>
        </row>
        <row r="137">
          <cell r="B137" t="str">
            <v/>
          </cell>
          <cell r="C137" t="str">
            <v/>
          </cell>
          <cell r="K137" t="str">
            <v>動産Ｂ</v>
          </cell>
          <cell r="O137">
            <v>0</v>
          </cell>
        </row>
        <row r="138">
          <cell r="B138" t="str">
            <v/>
          </cell>
          <cell r="C138" t="str">
            <v/>
          </cell>
          <cell r="K138" t="str">
            <v>動産Ｂ</v>
          </cell>
          <cell r="O138">
            <v>0</v>
          </cell>
        </row>
        <row r="139">
          <cell r="B139" t="str">
            <v/>
          </cell>
          <cell r="C139" t="str">
            <v/>
          </cell>
          <cell r="K139" t="str">
            <v>動産Ｂ</v>
          </cell>
          <cell r="O139">
            <v>0</v>
          </cell>
        </row>
        <row r="140">
          <cell r="B140" t="str">
            <v/>
          </cell>
          <cell r="C140" t="str">
            <v/>
          </cell>
          <cell r="K140" t="str">
            <v>動産Ｂ</v>
          </cell>
          <cell r="O140">
            <v>0</v>
          </cell>
        </row>
        <row r="141">
          <cell r="B141" t="str">
            <v/>
          </cell>
          <cell r="C141" t="str">
            <v/>
          </cell>
          <cell r="K141" t="str">
            <v>動産Ｂ</v>
          </cell>
          <cell r="O141">
            <v>0</v>
          </cell>
        </row>
        <row r="142">
          <cell r="B142" t="str">
            <v/>
          </cell>
          <cell r="C142" t="str">
            <v/>
          </cell>
          <cell r="K142" t="str">
            <v>動産Ｂ</v>
          </cell>
          <cell r="O142">
            <v>0</v>
          </cell>
        </row>
        <row r="143">
          <cell r="B143" t="str">
            <v/>
          </cell>
          <cell r="C143" t="str">
            <v/>
          </cell>
          <cell r="K143" t="str">
            <v>動産Ｂ</v>
          </cell>
          <cell r="O143">
            <v>0</v>
          </cell>
        </row>
        <row r="144">
          <cell r="B144" t="str">
            <v/>
          </cell>
          <cell r="C144" t="str">
            <v/>
          </cell>
          <cell r="K144" t="str">
            <v>動産Ｂ</v>
          </cell>
          <cell r="O144">
            <v>0</v>
          </cell>
        </row>
        <row r="145">
          <cell r="B145" t="str">
            <v/>
          </cell>
          <cell r="C145" t="str">
            <v/>
          </cell>
          <cell r="K145" t="str">
            <v>動産Ｂ</v>
          </cell>
          <cell r="O145">
            <v>0</v>
          </cell>
        </row>
        <row r="146">
          <cell r="B146" t="str">
            <v/>
          </cell>
          <cell r="C146" t="str">
            <v/>
          </cell>
          <cell r="K146" t="str">
            <v>動産Ｂ</v>
          </cell>
          <cell r="O146">
            <v>0</v>
          </cell>
        </row>
        <row r="147">
          <cell r="B147" t="str">
            <v/>
          </cell>
          <cell r="C147" t="str">
            <v/>
          </cell>
          <cell r="K147" t="str">
            <v>動産Ｂ</v>
          </cell>
          <cell r="O147">
            <v>0</v>
          </cell>
        </row>
        <row r="148">
          <cell r="B148" t="str">
            <v/>
          </cell>
          <cell r="C148" t="str">
            <v/>
          </cell>
          <cell r="K148" t="str">
            <v>動産Ｂ</v>
          </cell>
          <cell r="O148">
            <v>0</v>
          </cell>
        </row>
        <row r="149">
          <cell r="B149" t="str">
            <v/>
          </cell>
          <cell r="C149" t="str">
            <v/>
          </cell>
          <cell r="K149" t="str">
            <v>動産Ｂ</v>
          </cell>
          <cell r="O149">
            <v>0</v>
          </cell>
        </row>
        <row r="150">
          <cell r="B150" t="str">
            <v/>
          </cell>
          <cell r="C150" t="str">
            <v/>
          </cell>
          <cell r="K150" t="str">
            <v>動産Ｂ</v>
          </cell>
          <cell r="O150">
            <v>0</v>
          </cell>
        </row>
        <row r="151">
          <cell r="B151" t="str">
            <v/>
          </cell>
          <cell r="C151" t="str">
            <v/>
          </cell>
          <cell r="K151" t="str">
            <v>動産Ｂ</v>
          </cell>
          <cell r="O151">
            <v>0</v>
          </cell>
        </row>
        <row r="152">
          <cell r="B152" t="str">
            <v/>
          </cell>
          <cell r="C152" t="str">
            <v/>
          </cell>
          <cell r="K152" t="str">
            <v>動産Ｂ</v>
          </cell>
          <cell r="O152">
            <v>0</v>
          </cell>
        </row>
        <row r="153">
          <cell r="B153" t="str">
            <v/>
          </cell>
          <cell r="C153" t="str">
            <v/>
          </cell>
          <cell r="K153" t="str">
            <v>動産Ｂ</v>
          </cell>
          <cell r="O153">
            <v>0</v>
          </cell>
        </row>
        <row r="154">
          <cell r="B154" t="str">
            <v/>
          </cell>
          <cell r="C154" t="str">
            <v/>
          </cell>
          <cell r="K154" t="str">
            <v>動産Ｂ</v>
          </cell>
          <cell r="O154">
            <v>0</v>
          </cell>
        </row>
        <row r="155">
          <cell r="B155" t="str">
            <v/>
          </cell>
          <cell r="C155" t="str">
            <v/>
          </cell>
          <cell r="K155" t="str">
            <v>動産Ｂ</v>
          </cell>
          <cell r="O155">
            <v>0</v>
          </cell>
        </row>
        <row r="156">
          <cell r="B156" t="str">
            <v/>
          </cell>
          <cell r="C156" t="str">
            <v/>
          </cell>
          <cell r="K156" t="str">
            <v>動産Ｂ</v>
          </cell>
          <cell r="O156">
            <v>0</v>
          </cell>
        </row>
        <row r="157">
          <cell r="B157" t="str">
            <v/>
          </cell>
          <cell r="C157" t="str">
            <v/>
          </cell>
          <cell r="K157" t="str">
            <v>動産Ｂ</v>
          </cell>
          <cell r="O157">
            <v>0</v>
          </cell>
        </row>
        <row r="158">
          <cell r="B158" t="str">
            <v/>
          </cell>
          <cell r="C158" t="str">
            <v/>
          </cell>
          <cell r="K158" t="str">
            <v>動産Ｂ</v>
          </cell>
          <cell r="O158">
            <v>0</v>
          </cell>
        </row>
        <row r="159">
          <cell r="B159" t="str">
            <v/>
          </cell>
          <cell r="C159" t="str">
            <v/>
          </cell>
          <cell r="K159" t="str">
            <v>動産Ｂ</v>
          </cell>
          <cell r="O159">
            <v>0</v>
          </cell>
        </row>
        <row r="160">
          <cell r="B160" t="str">
            <v/>
          </cell>
          <cell r="C160" t="str">
            <v/>
          </cell>
          <cell r="K160" t="str">
            <v>動産Ｂ</v>
          </cell>
          <cell r="O160">
            <v>0</v>
          </cell>
        </row>
        <row r="161">
          <cell r="B161" t="str">
            <v/>
          </cell>
          <cell r="C161" t="str">
            <v/>
          </cell>
          <cell r="K161" t="str">
            <v>動産Ｂ</v>
          </cell>
          <cell r="O161">
            <v>0</v>
          </cell>
        </row>
        <row r="162">
          <cell r="B162" t="str">
            <v/>
          </cell>
          <cell r="C162" t="str">
            <v/>
          </cell>
          <cell r="K162" t="str">
            <v>動産Ｂ</v>
          </cell>
          <cell r="O162">
            <v>0</v>
          </cell>
        </row>
        <row r="163">
          <cell r="B163" t="str">
            <v/>
          </cell>
          <cell r="C163" t="str">
            <v/>
          </cell>
          <cell r="K163" t="str">
            <v>動産Ｂ</v>
          </cell>
          <cell r="O163">
            <v>0</v>
          </cell>
        </row>
        <row r="164">
          <cell r="B164" t="str">
            <v/>
          </cell>
          <cell r="C164" t="str">
            <v/>
          </cell>
          <cell r="K164" t="str">
            <v>動産Ｂ</v>
          </cell>
          <cell r="O164">
            <v>0</v>
          </cell>
        </row>
        <row r="165">
          <cell r="B165" t="str">
            <v/>
          </cell>
          <cell r="C165" t="str">
            <v/>
          </cell>
          <cell r="K165" t="str">
            <v>動産Ｂ</v>
          </cell>
          <cell r="O165">
            <v>0</v>
          </cell>
        </row>
        <row r="166">
          <cell r="B166" t="str">
            <v/>
          </cell>
          <cell r="C166" t="str">
            <v/>
          </cell>
          <cell r="K166" t="str">
            <v>動産Ｂ</v>
          </cell>
          <cell r="O166">
            <v>0</v>
          </cell>
        </row>
        <row r="167">
          <cell r="B167" t="str">
            <v/>
          </cell>
          <cell r="C167" t="str">
            <v/>
          </cell>
          <cell r="K167" t="str">
            <v>動産Ｂ</v>
          </cell>
          <cell r="O167">
            <v>0</v>
          </cell>
        </row>
        <row r="168">
          <cell r="B168" t="str">
            <v/>
          </cell>
          <cell r="C168" t="str">
            <v/>
          </cell>
          <cell r="K168" t="str">
            <v>動産Ｂ</v>
          </cell>
          <cell r="O168">
            <v>0</v>
          </cell>
        </row>
        <row r="169">
          <cell r="B169" t="str">
            <v/>
          </cell>
          <cell r="C169" t="str">
            <v/>
          </cell>
          <cell r="K169" t="str">
            <v>動産Ｂ</v>
          </cell>
          <cell r="O169">
            <v>0</v>
          </cell>
        </row>
        <row r="170">
          <cell r="B170" t="str">
            <v/>
          </cell>
          <cell r="C170" t="str">
            <v/>
          </cell>
          <cell r="K170" t="str">
            <v>動産Ｂ</v>
          </cell>
          <cell r="O170">
            <v>0</v>
          </cell>
        </row>
        <row r="171">
          <cell r="B171" t="str">
            <v/>
          </cell>
          <cell r="C171" t="str">
            <v/>
          </cell>
          <cell r="K171" t="str">
            <v>動産Ｂ</v>
          </cell>
          <cell r="O171">
            <v>0</v>
          </cell>
        </row>
        <row r="172">
          <cell r="B172" t="str">
            <v/>
          </cell>
          <cell r="C172" t="str">
            <v/>
          </cell>
          <cell r="K172" t="str">
            <v>動産Ｂ</v>
          </cell>
          <cell r="O172">
            <v>0</v>
          </cell>
        </row>
        <row r="173">
          <cell r="B173" t="str">
            <v/>
          </cell>
          <cell r="C173" t="str">
            <v/>
          </cell>
          <cell r="K173" t="str">
            <v>動産Ｂ</v>
          </cell>
          <cell r="O173">
            <v>0</v>
          </cell>
        </row>
        <row r="174">
          <cell r="B174" t="str">
            <v/>
          </cell>
          <cell r="C174" t="str">
            <v/>
          </cell>
          <cell r="K174" t="str">
            <v>動産Ｂ</v>
          </cell>
          <cell r="O174">
            <v>0</v>
          </cell>
        </row>
        <row r="175">
          <cell r="B175" t="str">
            <v/>
          </cell>
          <cell r="C175" t="str">
            <v/>
          </cell>
          <cell r="K175" t="str">
            <v>動産Ｂ</v>
          </cell>
          <cell r="O175">
            <v>0</v>
          </cell>
        </row>
        <row r="176">
          <cell r="B176" t="str">
            <v/>
          </cell>
          <cell r="C176" t="str">
            <v/>
          </cell>
          <cell r="K176" t="str">
            <v>動産Ｂ</v>
          </cell>
          <cell r="O176">
            <v>0</v>
          </cell>
        </row>
        <row r="177">
          <cell r="B177" t="str">
            <v/>
          </cell>
          <cell r="C177" t="str">
            <v/>
          </cell>
          <cell r="K177" t="str">
            <v>動産Ｂ</v>
          </cell>
          <cell r="O177">
            <v>0</v>
          </cell>
        </row>
        <row r="178">
          <cell r="B178" t="str">
            <v/>
          </cell>
          <cell r="C178" t="str">
            <v/>
          </cell>
          <cell r="K178" t="str">
            <v>動産Ｂ</v>
          </cell>
          <cell r="O178">
            <v>0</v>
          </cell>
        </row>
        <row r="179">
          <cell r="B179" t="str">
            <v/>
          </cell>
          <cell r="C179" t="str">
            <v/>
          </cell>
          <cell r="K179" t="str">
            <v>動産Ｂ</v>
          </cell>
          <cell r="O179">
            <v>0</v>
          </cell>
        </row>
        <row r="180">
          <cell r="B180" t="str">
            <v/>
          </cell>
          <cell r="C180" t="str">
            <v/>
          </cell>
          <cell r="K180" t="str">
            <v>動産Ｂ</v>
          </cell>
          <cell r="O180">
            <v>0</v>
          </cell>
        </row>
        <row r="181">
          <cell r="B181" t="str">
            <v/>
          </cell>
          <cell r="C181" t="str">
            <v/>
          </cell>
          <cell r="K181" t="str">
            <v>動産Ｂ</v>
          </cell>
          <cell r="O181">
            <v>0</v>
          </cell>
        </row>
        <row r="182">
          <cell r="B182" t="str">
            <v/>
          </cell>
          <cell r="C182" t="str">
            <v/>
          </cell>
          <cell r="K182" t="str">
            <v>動産Ｂ</v>
          </cell>
          <cell r="O182">
            <v>0</v>
          </cell>
        </row>
        <row r="183">
          <cell r="B183" t="str">
            <v/>
          </cell>
          <cell r="C183" t="str">
            <v/>
          </cell>
          <cell r="K183" t="str">
            <v>動産Ｂ</v>
          </cell>
          <cell r="O183">
            <v>0</v>
          </cell>
        </row>
        <row r="184">
          <cell r="B184" t="str">
            <v/>
          </cell>
          <cell r="C184" t="str">
            <v/>
          </cell>
          <cell r="K184" t="str">
            <v>動産Ｂ</v>
          </cell>
          <cell r="O184">
            <v>0</v>
          </cell>
        </row>
        <row r="185">
          <cell r="B185" t="str">
            <v/>
          </cell>
          <cell r="C185" t="str">
            <v/>
          </cell>
          <cell r="K185" t="str">
            <v>動産Ｂ</v>
          </cell>
          <cell r="O185">
            <v>0</v>
          </cell>
        </row>
        <row r="186">
          <cell r="B186" t="str">
            <v/>
          </cell>
          <cell r="C186" t="str">
            <v/>
          </cell>
          <cell r="K186" t="str">
            <v>動産Ｂ</v>
          </cell>
          <cell r="O186">
            <v>0</v>
          </cell>
        </row>
        <row r="187">
          <cell r="B187" t="str">
            <v/>
          </cell>
          <cell r="C187" t="str">
            <v/>
          </cell>
          <cell r="K187" t="str">
            <v>動産Ｂ</v>
          </cell>
          <cell r="O187">
            <v>0</v>
          </cell>
        </row>
        <row r="188">
          <cell r="B188" t="str">
            <v/>
          </cell>
          <cell r="C188" t="str">
            <v/>
          </cell>
          <cell r="K188" t="str">
            <v>動産Ｂ</v>
          </cell>
          <cell r="O188">
            <v>0</v>
          </cell>
        </row>
        <row r="189">
          <cell r="B189" t="str">
            <v/>
          </cell>
          <cell r="C189" t="str">
            <v/>
          </cell>
          <cell r="K189" t="str">
            <v>動産Ｂ</v>
          </cell>
          <cell r="O189">
            <v>0</v>
          </cell>
        </row>
        <row r="190">
          <cell r="B190" t="str">
            <v/>
          </cell>
          <cell r="C190" t="str">
            <v/>
          </cell>
          <cell r="K190" t="str">
            <v>動産Ｂ</v>
          </cell>
          <cell r="O190">
            <v>0</v>
          </cell>
        </row>
        <row r="191">
          <cell r="B191" t="str">
            <v/>
          </cell>
          <cell r="C191" t="str">
            <v/>
          </cell>
          <cell r="K191" t="str">
            <v>動産Ｂ</v>
          </cell>
          <cell r="O191">
            <v>0</v>
          </cell>
        </row>
        <row r="192">
          <cell r="B192" t="str">
            <v/>
          </cell>
          <cell r="C192" t="str">
            <v/>
          </cell>
          <cell r="K192" t="str">
            <v>動産Ｂ</v>
          </cell>
          <cell r="O192">
            <v>0</v>
          </cell>
        </row>
        <row r="193">
          <cell r="B193" t="str">
            <v/>
          </cell>
          <cell r="C193" t="str">
            <v/>
          </cell>
          <cell r="K193" t="str">
            <v>動産Ｂ</v>
          </cell>
          <cell r="O193">
            <v>0</v>
          </cell>
        </row>
        <row r="194">
          <cell r="B194" t="str">
            <v/>
          </cell>
          <cell r="C194" t="str">
            <v/>
          </cell>
          <cell r="K194" t="str">
            <v>動産Ｂ</v>
          </cell>
          <cell r="O194">
            <v>0</v>
          </cell>
        </row>
        <row r="195">
          <cell r="B195" t="str">
            <v/>
          </cell>
          <cell r="C195" t="str">
            <v/>
          </cell>
          <cell r="K195" t="str">
            <v>動産Ｂ</v>
          </cell>
          <cell r="O195">
            <v>0</v>
          </cell>
        </row>
        <row r="196">
          <cell r="B196" t="str">
            <v/>
          </cell>
          <cell r="C196" t="str">
            <v/>
          </cell>
          <cell r="K196" t="str">
            <v>動産Ｂ</v>
          </cell>
          <cell r="O196">
            <v>0</v>
          </cell>
        </row>
        <row r="197">
          <cell r="B197" t="str">
            <v/>
          </cell>
          <cell r="C197" t="str">
            <v/>
          </cell>
          <cell r="K197" t="str">
            <v>動産Ｂ</v>
          </cell>
          <cell r="O197">
            <v>0</v>
          </cell>
        </row>
        <row r="198">
          <cell r="B198" t="str">
            <v/>
          </cell>
          <cell r="C198" t="str">
            <v/>
          </cell>
          <cell r="K198" t="str">
            <v>動産Ｂ</v>
          </cell>
          <cell r="O198">
            <v>0</v>
          </cell>
        </row>
        <row r="199">
          <cell r="B199" t="str">
            <v/>
          </cell>
          <cell r="C199" t="str">
            <v/>
          </cell>
          <cell r="K199" t="str">
            <v>動産Ｂ</v>
          </cell>
          <cell r="O199">
            <v>0</v>
          </cell>
        </row>
        <row r="200">
          <cell r="B200" t="str">
            <v/>
          </cell>
          <cell r="C200" t="str">
            <v/>
          </cell>
          <cell r="K200" t="str">
            <v>動産Ｂ</v>
          </cell>
          <cell r="O200">
            <v>0</v>
          </cell>
        </row>
        <row r="201">
          <cell r="B201" t="str">
            <v/>
          </cell>
          <cell r="C201" t="str">
            <v/>
          </cell>
          <cell r="K201" t="str">
            <v>動産Ｂ</v>
          </cell>
          <cell r="O201">
            <v>0</v>
          </cell>
        </row>
        <row r="202">
          <cell r="B202" t="str">
            <v/>
          </cell>
          <cell r="C202" t="str">
            <v/>
          </cell>
          <cell r="K202" t="str">
            <v>動産Ｂ</v>
          </cell>
          <cell r="O202">
            <v>0</v>
          </cell>
        </row>
        <row r="203">
          <cell r="B203" t="str">
            <v/>
          </cell>
          <cell r="C203" t="str">
            <v/>
          </cell>
          <cell r="K203" t="str">
            <v>動産Ｂ</v>
          </cell>
          <cell r="O203">
            <v>0</v>
          </cell>
        </row>
        <row r="204">
          <cell r="B204" t="str">
            <v/>
          </cell>
          <cell r="C204" t="str">
            <v/>
          </cell>
          <cell r="K204" t="str">
            <v>動産Ｂ</v>
          </cell>
          <cell r="O204">
            <v>0</v>
          </cell>
        </row>
        <row r="205">
          <cell r="B205" t="str">
            <v/>
          </cell>
          <cell r="C205" t="str">
            <v/>
          </cell>
          <cell r="K205" t="str">
            <v>動産Ｂ</v>
          </cell>
          <cell r="O205">
            <v>0</v>
          </cell>
        </row>
        <row r="206">
          <cell r="B206" t="str">
            <v/>
          </cell>
          <cell r="C206" t="str">
            <v/>
          </cell>
          <cell r="K206" t="str">
            <v>動産Ｂ</v>
          </cell>
          <cell r="O206">
            <v>0</v>
          </cell>
        </row>
        <row r="207">
          <cell r="B207" t="str">
            <v/>
          </cell>
          <cell r="C207" t="str">
            <v/>
          </cell>
          <cell r="K207" t="str">
            <v>動産Ｂ</v>
          </cell>
          <cell r="O207">
            <v>0</v>
          </cell>
        </row>
        <row r="208">
          <cell r="B208" t="str">
            <v/>
          </cell>
          <cell r="C208" t="str">
            <v/>
          </cell>
          <cell r="K208" t="str">
            <v>動産Ｂ</v>
          </cell>
          <cell r="O208">
            <v>0</v>
          </cell>
        </row>
        <row r="209">
          <cell r="B209" t="str">
            <v/>
          </cell>
          <cell r="C209" t="str">
            <v/>
          </cell>
          <cell r="K209" t="str">
            <v>動産Ｂ</v>
          </cell>
          <cell r="O209">
            <v>0</v>
          </cell>
        </row>
        <row r="210">
          <cell r="B210" t="str">
            <v/>
          </cell>
          <cell r="C210" t="str">
            <v/>
          </cell>
          <cell r="K210" t="str">
            <v>動産Ｂ</v>
          </cell>
          <cell r="O210">
            <v>0</v>
          </cell>
        </row>
        <row r="211">
          <cell r="B211" t="str">
            <v/>
          </cell>
          <cell r="C211" t="str">
            <v/>
          </cell>
          <cell r="K211" t="str">
            <v>動産Ｂ</v>
          </cell>
          <cell r="O211">
            <v>0</v>
          </cell>
        </row>
        <row r="212">
          <cell r="B212" t="str">
            <v/>
          </cell>
          <cell r="C212" t="str">
            <v/>
          </cell>
          <cell r="K212" t="str">
            <v>動産Ｂ</v>
          </cell>
          <cell r="O212">
            <v>0</v>
          </cell>
        </row>
        <row r="213">
          <cell r="B213" t="str">
            <v/>
          </cell>
          <cell r="C213" t="str">
            <v/>
          </cell>
          <cell r="K213" t="str">
            <v>動産Ｂ</v>
          </cell>
          <cell r="O213">
            <v>0</v>
          </cell>
        </row>
        <row r="214">
          <cell r="B214" t="str">
            <v/>
          </cell>
          <cell r="C214" t="str">
            <v/>
          </cell>
          <cell r="K214" t="str">
            <v>動産Ｂ</v>
          </cell>
          <cell r="O214">
            <v>0</v>
          </cell>
        </row>
        <row r="215">
          <cell r="B215" t="str">
            <v/>
          </cell>
          <cell r="C215" t="str">
            <v/>
          </cell>
          <cell r="K215" t="str">
            <v>動産Ｂ</v>
          </cell>
          <cell r="O215">
            <v>0</v>
          </cell>
        </row>
        <row r="216">
          <cell r="B216" t="str">
            <v/>
          </cell>
          <cell r="C216" t="str">
            <v/>
          </cell>
          <cell r="K216" t="str">
            <v>動産Ｂ</v>
          </cell>
          <cell r="O216">
            <v>0</v>
          </cell>
        </row>
        <row r="217">
          <cell r="B217" t="str">
            <v/>
          </cell>
          <cell r="C217" t="str">
            <v/>
          </cell>
          <cell r="K217" t="str">
            <v>動産Ｂ</v>
          </cell>
          <cell r="O217">
            <v>0</v>
          </cell>
        </row>
        <row r="218">
          <cell r="B218" t="str">
            <v/>
          </cell>
          <cell r="C218" t="str">
            <v/>
          </cell>
          <cell r="K218" t="str">
            <v>動産Ｂ</v>
          </cell>
          <cell r="O218">
            <v>0</v>
          </cell>
        </row>
        <row r="219">
          <cell r="B219" t="str">
            <v/>
          </cell>
          <cell r="C219" t="str">
            <v/>
          </cell>
          <cell r="K219" t="str">
            <v>動産Ｂ</v>
          </cell>
          <cell r="O219">
            <v>0</v>
          </cell>
        </row>
        <row r="220">
          <cell r="B220" t="str">
            <v/>
          </cell>
          <cell r="C220" t="str">
            <v/>
          </cell>
          <cell r="K220" t="str">
            <v>動産Ｂ</v>
          </cell>
          <cell r="O220">
            <v>0</v>
          </cell>
        </row>
        <row r="221">
          <cell r="B221" t="str">
            <v/>
          </cell>
          <cell r="C221" t="str">
            <v/>
          </cell>
          <cell r="K221" t="str">
            <v>動産Ｂ</v>
          </cell>
          <cell r="O221">
            <v>0</v>
          </cell>
        </row>
        <row r="222">
          <cell r="B222" t="str">
            <v/>
          </cell>
          <cell r="C222" t="str">
            <v/>
          </cell>
          <cell r="K222" t="str">
            <v>動産Ｂ</v>
          </cell>
          <cell r="O222">
            <v>0</v>
          </cell>
        </row>
        <row r="223">
          <cell r="B223" t="str">
            <v/>
          </cell>
          <cell r="C223" t="str">
            <v/>
          </cell>
          <cell r="K223" t="str">
            <v>動産Ｂ</v>
          </cell>
          <cell r="O223">
            <v>0</v>
          </cell>
        </row>
        <row r="224">
          <cell r="B224" t="str">
            <v/>
          </cell>
          <cell r="C224" t="str">
            <v/>
          </cell>
          <cell r="K224" t="str">
            <v>動産Ｂ</v>
          </cell>
          <cell r="O224">
            <v>0</v>
          </cell>
        </row>
        <row r="225">
          <cell r="B225" t="str">
            <v/>
          </cell>
          <cell r="C225" t="str">
            <v/>
          </cell>
          <cell r="K225" t="str">
            <v>動産Ｂ</v>
          </cell>
          <cell r="O225">
            <v>0</v>
          </cell>
        </row>
        <row r="226">
          <cell r="B226" t="str">
            <v/>
          </cell>
          <cell r="C226" t="str">
            <v/>
          </cell>
          <cell r="K226" t="str">
            <v>動産Ｂ</v>
          </cell>
          <cell r="O226">
            <v>0</v>
          </cell>
        </row>
        <row r="227">
          <cell r="B227" t="str">
            <v/>
          </cell>
          <cell r="C227" t="str">
            <v/>
          </cell>
          <cell r="K227" t="str">
            <v>動産Ｂ</v>
          </cell>
          <cell r="O227">
            <v>0</v>
          </cell>
        </row>
        <row r="228">
          <cell r="B228" t="str">
            <v/>
          </cell>
          <cell r="C228" t="str">
            <v/>
          </cell>
          <cell r="K228" t="str">
            <v>動産Ｂ</v>
          </cell>
          <cell r="O228">
            <v>0</v>
          </cell>
        </row>
        <row r="229">
          <cell r="B229" t="str">
            <v/>
          </cell>
          <cell r="C229" t="str">
            <v/>
          </cell>
          <cell r="K229" t="str">
            <v>動産Ｂ</v>
          </cell>
          <cell r="O229">
            <v>0</v>
          </cell>
        </row>
        <row r="230">
          <cell r="B230" t="str">
            <v/>
          </cell>
          <cell r="C230" t="str">
            <v/>
          </cell>
          <cell r="K230" t="str">
            <v>動産Ｂ</v>
          </cell>
          <cell r="O230">
            <v>0</v>
          </cell>
        </row>
        <row r="231">
          <cell r="B231" t="str">
            <v/>
          </cell>
          <cell r="C231" t="str">
            <v/>
          </cell>
          <cell r="K231" t="str">
            <v>動産Ｂ</v>
          </cell>
          <cell r="O231">
            <v>0</v>
          </cell>
        </row>
        <row r="232">
          <cell r="B232" t="str">
            <v/>
          </cell>
          <cell r="C232" t="str">
            <v/>
          </cell>
          <cell r="K232" t="str">
            <v>動産Ｂ</v>
          </cell>
          <cell r="O232">
            <v>0</v>
          </cell>
        </row>
        <row r="233">
          <cell r="B233" t="str">
            <v/>
          </cell>
          <cell r="C233" t="str">
            <v/>
          </cell>
          <cell r="K233" t="str">
            <v>動産Ｂ</v>
          </cell>
          <cell r="O233">
            <v>0</v>
          </cell>
        </row>
        <row r="234">
          <cell r="B234" t="str">
            <v/>
          </cell>
          <cell r="C234" t="str">
            <v/>
          </cell>
          <cell r="K234" t="str">
            <v>動産Ｂ</v>
          </cell>
          <cell r="O234">
            <v>0</v>
          </cell>
        </row>
        <row r="235">
          <cell r="B235" t="str">
            <v/>
          </cell>
          <cell r="C235" t="str">
            <v/>
          </cell>
          <cell r="K235" t="str">
            <v>動産Ｂ</v>
          </cell>
          <cell r="O235">
            <v>0</v>
          </cell>
        </row>
        <row r="236">
          <cell r="B236" t="str">
            <v/>
          </cell>
          <cell r="C236" t="str">
            <v/>
          </cell>
          <cell r="K236" t="str">
            <v>動産Ｂ</v>
          </cell>
          <cell r="O236">
            <v>0</v>
          </cell>
        </row>
        <row r="237">
          <cell r="B237" t="str">
            <v/>
          </cell>
          <cell r="C237" t="str">
            <v/>
          </cell>
          <cell r="K237" t="str">
            <v>動産Ｂ</v>
          </cell>
          <cell r="O237">
            <v>0</v>
          </cell>
        </row>
        <row r="238">
          <cell r="B238" t="str">
            <v/>
          </cell>
          <cell r="C238" t="str">
            <v/>
          </cell>
          <cell r="K238" t="str">
            <v>動産Ｂ</v>
          </cell>
          <cell r="O238">
            <v>0</v>
          </cell>
        </row>
        <row r="239">
          <cell r="B239" t="str">
            <v/>
          </cell>
          <cell r="C239" t="str">
            <v/>
          </cell>
          <cell r="K239" t="str">
            <v>動産Ｂ</v>
          </cell>
          <cell r="O239">
            <v>0</v>
          </cell>
        </row>
        <row r="240">
          <cell r="B240" t="str">
            <v/>
          </cell>
          <cell r="C240" t="str">
            <v/>
          </cell>
          <cell r="K240" t="str">
            <v>動産Ｂ</v>
          </cell>
          <cell r="O240">
            <v>0</v>
          </cell>
        </row>
        <row r="241">
          <cell r="B241" t="str">
            <v/>
          </cell>
          <cell r="C241" t="str">
            <v/>
          </cell>
          <cell r="K241" t="str">
            <v>動産Ｂ</v>
          </cell>
          <cell r="O241">
            <v>0</v>
          </cell>
        </row>
        <row r="242">
          <cell r="B242" t="str">
            <v/>
          </cell>
          <cell r="C242" t="str">
            <v/>
          </cell>
          <cell r="K242" t="str">
            <v>動産Ｂ</v>
          </cell>
          <cell r="O242">
            <v>0</v>
          </cell>
        </row>
        <row r="243">
          <cell r="B243" t="str">
            <v/>
          </cell>
          <cell r="C243" t="str">
            <v/>
          </cell>
          <cell r="K243" t="str">
            <v>動産Ｂ</v>
          </cell>
          <cell r="O243">
            <v>0</v>
          </cell>
        </row>
        <row r="244">
          <cell r="B244" t="str">
            <v/>
          </cell>
          <cell r="C244" t="str">
            <v/>
          </cell>
          <cell r="K244" t="str">
            <v>動産Ｂ</v>
          </cell>
          <cell r="O244">
            <v>0</v>
          </cell>
        </row>
        <row r="245">
          <cell r="B245" t="str">
            <v/>
          </cell>
          <cell r="C245" t="str">
            <v/>
          </cell>
          <cell r="K245" t="str">
            <v>動産Ｂ</v>
          </cell>
          <cell r="O245">
            <v>0</v>
          </cell>
        </row>
        <row r="246">
          <cell r="B246" t="str">
            <v/>
          </cell>
          <cell r="C246" t="str">
            <v/>
          </cell>
          <cell r="K246" t="str">
            <v>動産Ｂ</v>
          </cell>
          <cell r="O246">
            <v>0</v>
          </cell>
        </row>
        <row r="247">
          <cell r="B247" t="str">
            <v/>
          </cell>
          <cell r="C247" t="str">
            <v/>
          </cell>
          <cell r="K247" t="str">
            <v>動産Ｂ</v>
          </cell>
          <cell r="O247">
            <v>0</v>
          </cell>
        </row>
        <row r="248">
          <cell r="B248" t="str">
            <v/>
          </cell>
          <cell r="C248" t="str">
            <v/>
          </cell>
          <cell r="K248" t="str">
            <v>動産Ｂ</v>
          </cell>
          <cell r="O248">
            <v>0</v>
          </cell>
        </row>
        <row r="249">
          <cell r="B249" t="str">
            <v/>
          </cell>
          <cell r="C249" t="str">
            <v/>
          </cell>
          <cell r="K249" t="str">
            <v>動産Ｂ</v>
          </cell>
          <cell r="O249">
            <v>0</v>
          </cell>
        </row>
        <row r="250">
          <cell r="B250" t="str">
            <v/>
          </cell>
          <cell r="C250" t="str">
            <v/>
          </cell>
          <cell r="K250" t="str">
            <v>動産Ｂ</v>
          </cell>
          <cell r="O250">
            <v>0</v>
          </cell>
        </row>
        <row r="251">
          <cell r="B251" t="str">
            <v/>
          </cell>
          <cell r="C251" t="str">
            <v/>
          </cell>
          <cell r="K251" t="str">
            <v>動産Ｂ</v>
          </cell>
          <cell r="O251">
            <v>0</v>
          </cell>
        </row>
        <row r="252">
          <cell r="B252" t="str">
            <v/>
          </cell>
          <cell r="C252" t="str">
            <v/>
          </cell>
          <cell r="K252" t="str">
            <v>動産Ｂ</v>
          </cell>
          <cell r="O252">
            <v>0</v>
          </cell>
        </row>
        <row r="253">
          <cell r="B253" t="str">
            <v/>
          </cell>
          <cell r="C253" t="str">
            <v/>
          </cell>
          <cell r="K253" t="str">
            <v>動産Ｂ</v>
          </cell>
          <cell r="O253">
            <v>0</v>
          </cell>
        </row>
        <row r="254">
          <cell r="B254" t="str">
            <v/>
          </cell>
          <cell r="C254" t="str">
            <v/>
          </cell>
          <cell r="K254" t="str">
            <v>動産Ｂ</v>
          </cell>
          <cell r="O254">
            <v>0</v>
          </cell>
        </row>
        <row r="255">
          <cell r="B255" t="str">
            <v/>
          </cell>
          <cell r="C255" t="str">
            <v/>
          </cell>
          <cell r="K255" t="str">
            <v>動産Ｂ</v>
          </cell>
          <cell r="O255">
            <v>0</v>
          </cell>
        </row>
        <row r="256">
          <cell r="B256" t="str">
            <v/>
          </cell>
          <cell r="C256" t="str">
            <v/>
          </cell>
          <cell r="K256" t="str">
            <v>動産Ｂ</v>
          </cell>
          <cell r="O256">
            <v>0</v>
          </cell>
        </row>
        <row r="257">
          <cell r="B257" t="str">
            <v/>
          </cell>
          <cell r="C257" t="str">
            <v/>
          </cell>
          <cell r="K257" t="str">
            <v>動産Ｂ</v>
          </cell>
          <cell r="O257">
            <v>0</v>
          </cell>
        </row>
        <row r="258">
          <cell r="B258" t="str">
            <v/>
          </cell>
          <cell r="C258" t="str">
            <v/>
          </cell>
          <cell r="K258" t="str">
            <v>動産Ｂ</v>
          </cell>
          <cell r="O258">
            <v>0</v>
          </cell>
        </row>
        <row r="259">
          <cell r="B259" t="str">
            <v/>
          </cell>
          <cell r="C259" t="str">
            <v/>
          </cell>
          <cell r="K259" t="str">
            <v>動産Ｂ</v>
          </cell>
          <cell r="O259">
            <v>0</v>
          </cell>
        </row>
        <row r="260">
          <cell r="B260" t="str">
            <v/>
          </cell>
          <cell r="C260" t="str">
            <v/>
          </cell>
          <cell r="K260" t="str">
            <v>動産Ｂ</v>
          </cell>
          <cell r="O260">
            <v>0</v>
          </cell>
        </row>
        <row r="261">
          <cell r="B261" t="str">
            <v/>
          </cell>
          <cell r="C261" t="str">
            <v/>
          </cell>
          <cell r="K261" t="str">
            <v>動産Ｂ</v>
          </cell>
          <cell r="O261">
            <v>0</v>
          </cell>
        </row>
        <row r="262">
          <cell r="B262" t="str">
            <v/>
          </cell>
          <cell r="C262" t="str">
            <v/>
          </cell>
          <cell r="K262" t="str">
            <v>動産Ｂ</v>
          </cell>
          <cell r="O262">
            <v>0</v>
          </cell>
        </row>
        <row r="263">
          <cell r="B263" t="str">
            <v/>
          </cell>
          <cell r="C263" t="str">
            <v/>
          </cell>
          <cell r="K263" t="str">
            <v>動産Ｂ</v>
          </cell>
          <cell r="O263">
            <v>0</v>
          </cell>
        </row>
        <row r="264">
          <cell r="B264" t="str">
            <v/>
          </cell>
          <cell r="C264" t="str">
            <v/>
          </cell>
          <cell r="K264" t="str">
            <v>動産Ｂ</v>
          </cell>
          <cell r="O264">
            <v>0</v>
          </cell>
        </row>
        <row r="265">
          <cell r="B265" t="str">
            <v/>
          </cell>
          <cell r="C265" t="str">
            <v/>
          </cell>
          <cell r="K265" t="str">
            <v>動産Ｂ</v>
          </cell>
          <cell r="O265">
            <v>0</v>
          </cell>
        </row>
        <row r="266">
          <cell r="B266" t="str">
            <v/>
          </cell>
          <cell r="C266" t="str">
            <v/>
          </cell>
          <cell r="K266" t="str">
            <v>動産Ｂ</v>
          </cell>
          <cell r="O266">
            <v>0</v>
          </cell>
        </row>
        <row r="267">
          <cell r="B267" t="str">
            <v/>
          </cell>
          <cell r="C267" t="str">
            <v/>
          </cell>
          <cell r="K267" t="str">
            <v>動産Ｂ</v>
          </cell>
          <cell r="O267">
            <v>0</v>
          </cell>
        </row>
        <row r="268">
          <cell r="B268" t="str">
            <v/>
          </cell>
          <cell r="C268" t="str">
            <v/>
          </cell>
          <cell r="K268" t="str">
            <v>動産Ｂ</v>
          </cell>
          <cell r="O268">
            <v>0</v>
          </cell>
        </row>
        <row r="269">
          <cell r="B269" t="str">
            <v/>
          </cell>
          <cell r="C269" t="str">
            <v/>
          </cell>
          <cell r="K269" t="str">
            <v>動産Ｂ</v>
          </cell>
          <cell r="O269">
            <v>0</v>
          </cell>
        </row>
        <row r="270">
          <cell r="B270" t="str">
            <v/>
          </cell>
          <cell r="C270" t="str">
            <v/>
          </cell>
          <cell r="K270" t="str">
            <v>動産Ｂ</v>
          </cell>
          <cell r="O270">
            <v>0</v>
          </cell>
        </row>
        <row r="271">
          <cell r="B271" t="str">
            <v/>
          </cell>
          <cell r="C271" t="str">
            <v/>
          </cell>
          <cell r="K271" t="str">
            <v>動産Ｂ</v>
          </cell>
          <cell r="O271">
            <v>0</v>
          </cell>
        </row>
        <row r="272">
          <cell r="B272" t="str">
            <v/>
          </cell>
          <cell r="C272" t="str">
            <v/>
          </cell>
          <cell r="K272" t="str">
            <v>動産Ｂ</v>
          </cell>
          <cell r="O272">
            <v>0</v>
          </cell>
        </row>
        <row r="273">
          <cell r="B273" t="str">
            <v/>
          </cell>
          <cell r="C273" t="str">
            <v/>
          </cell>
          <cell r="K273" t="str">
            <v>動産Ｂ</v>
          </cell>
          <cell r="O273">
            <v>0</v>
          </cell>
        </row>
        <row r="274">
          <cell r="B274" t="str">
            <v/>
          </cell>
          <cell r="C274" t="str">
            <v/>
          </cell>
          <cell r="K274" t="str">
            <v>動産Ｂ</v>
          </cell>
          <cell r="O274">
            <v>0</v>
          </cell>
        </row>
        <row r="275">
          <cell r="B275" t="str">
            <v/>
          </cell>
          <cell r="C275" t="str">
            <v/>
          </cell>
          <cell r="K275" t="str">
            <v>動産Ｂ</v>
          </cell>
          <cell r="O275">
            <v>0</v>
          </cell>
        </row>
        <row r="276">
          <cell r="B276" t="str">
            <v/>
          </cell>
          <cell r="C276" t="str">
            <v/>
          </cell>
          <cell r="K276" t="str">
            <v>動産Ｂ</v>
          </cell>
          <cell r="O276">
            <v>0</v>
          </cell>
        </row>
        <row r="277">
          <cell r="B277" t="str">
            <v/>
          </cell>
          <cell r="C277" t="str">
            <v/>
          </cell>
          <cell r="K277" t="str">
            <v>動産Ｂ</v>
          </cell>
          <cell r="O277">
            <v>0</v>
          </cell>
        </row>
        <row r="278">
          <cell r="B278" t="str">
            <v/>
          </cell>
          <cell r="C278" t="str">
            <v/>
          </cell>
          <cell r="K278" t="str">
            <v>動産Ｂ</v>
          </cell>
          <cell r="O278">
            <v>0</v>
          </cell>
        </row>
        <row r="279">
          <cell r="B279" t="str">
            <v/>
          </cell>
          <cell r="C279" t="str">
            <v/>
          </cell>
          <cell r="K279" t="str">
            <v>動産Ｂ</v>
          </cell>
          <cell r="O279">
            <v>0</v>
          </cell>
        </row>
        <row r="280">
          <cell r="B280" t="str">
            <v/>
          </cell>
          <cell r="C280" t="str">
            <v/>
          </cell>
          <cell r="K280" t="str">
            <v>動産Ｂ</v>
          </cell>
          <cell r="O280">
            <v>0</v>
          </cell>
        </row>
        <row r="281">
          <cell r="B281" t="str">
            <v/>
          </cell>
          <cell r="C281" t="str">
            <v/>
          </cell>
          <cell r="K281" t="str">
            <v>動産Ｂ</v>
          </cell>
          <cell r="O281">
            <v>0</v>
          </cell>
        </row>
        <row r="282">
          <cell r="B282" t="str">
            <v/>
          </cell>
          <cell r="C282" t="str">
            <v/>
          </cell>
          <cell r="K282" t="str">
            <v>動産Ｂ</v>
          </cell>
          <cell r="O282">
            <v>0</v>
          </cell>
        </row>
        <row r="283">
          <cell r="B283" t="str">
            <v/>
          </cell>
          <cell r="C283" t="str">
            <v/>
          </cell>
          <cell r="K283" t="str">
            <v>動産Ｂ</v>
          </cell>
          <cell r="O283">
            <v>0</v>
          </cell>
        </row>
        <row r="284">
          <cell r="B284" t="str">
            <v/>
          </cell>
          <cell r="C284" t="str">
            <v/>
          </cell>
          <cell r="K284" t="str">
            <v>動産Ｂ</v>
          </cell>
          <cell r="O284">
            <v>0</v>
          </cell>
        </row>
        <row r="285">
          <cell r="B285" t="str">
            <v/>
          </cell>
          <cell r="C285" t="str">
            <v/>
          </cell>
          <cell r="K285" t="str">
            <v>動産Ｂ</v>
          </cell>
          <cell r="O285">
            <v>0</v>
          </cell>
        </row>
        <row r="286">
          <cell r="B286" t="str">
            <v/>
          </cell>
          <cell r="C286" t="str">
            <v/>
          </cell>
          <cell r="K286" t="str">
            <v>動産Ｂ</v>
          </cell>
          <cell r="O286">
            <v>0</v>
          </cell>
        </row>
        <row r="287">
          <cell r="B287" t="str">
            <v/>
          </cell>
          <cell r="C287" t="str">
            <v/>
          </cell>
          <cell r="K287" t="str">
            <v>動産Ｂ</v>
          </cell>
          <cell r="O287">
            <v>0</v>
          </cell>
        </row>
        <row r="288">
          <cell r="B288" t="str">
            <v/>
          </cell>
          <cell r="C288" t="str">
            <v/>
          </cell>
          <cell r="K288" t="str">
            <v>動産Ｂ</v>
          </cell>
          <cell r="O288">
            <v>0</v>
          </cell>
        </row>
        <row r="289">
          <cell r="B289" t="str">
            <v/>
          </cell>
          <cell r="C289" t="str">
            <v/>
          </cell>
          <cell r="K289" t="str">
            <v>動産Ｂ</v>
          </cell>
          <cell r="O289">
            <v>0</v>
          </cell>
        </row>
        <row r="290">
          <cell r="B290" t="str">
            <v/>
          </cell>
          <cell r="C290" t="str">
            <v/>
          </cell>
          <cell r="K290" t="str">
            <v>動産Ｂ</v>
          </cell>
          <cell r="O290">
            <v>0</v>
          </cell>
        </row>
        <row r="291">
          <cell r="B291" t="str">
            <v/>
          </cell>
          <cell r="C291" t="str">
            <v/>
          </cell>
          <cell r="K291" t="str">
            <v>動産Ｂ</v>
          </cell>
          <cell r="O291">
            <v>0</v>
          </cell>
        </row>
        <row r="292">
          <cell r="B292" t="str">
            <v/>
          </cell>
          <cell r="C292" t="str">
            <v/>
          </cell>
          <cell r="K292" t="str">
            <v>動産Ｂ</v>
          </cell>
          <cell r="O292">
            <v>0</v>
          </cell>
        </row>
        <row r="293">
          <cell r="B293" t="str">
            <v/>
          </cell>
          <cell r="C293" t="str">
            <v/>
          </cell>
          <cell r="K293" t="str">
            <v>動産Ｂ</v>
          </cell>
          <cell r="O293">
            <v>0</v>
          </cell>
        </row>
        <row r="294">
          <cell r="B294" t="str">
            <v/>
          </cell>
          <cell r="C294" t="str">
            <v/>
          </cell>
          <cell r="K294" t="str">
            <v>動産Ｂ</v>
          </cell>
          <cell r="O294">
            <v>0</v>
          </cell>
        </row>
        <row r="295">
          <cell r="B295" t="str">
            <v/>
          </cell>
          <cell r="C295" t="str">
            <v/>
          </cell>
          <cell r="K295" t="str">
            <v>動産Ｂ</v>
          </cell>
          <cell r="O295">
            <v>0</v>
          </cell>
        </row>
        <row r="296">
          <cell r="B296" t="str">
            <v/>
          </cell>
          <cell r="C296" t="str">
            <v/>
          </cell>
          <cell r="K296" t="str">
            <v>動産Ｂ</v>
          </cell>
          <cell r="O296">
            <v>0</v>
          </cell>
        </row>
        <row r="297">
          <cell r="B297" t="str">
            <v/>
          </cell>
          <cell r="C297" t="str">
            <v/>
          </cell>
          <cell r="K297" t="str">
            <v>動産Ｂ</v>
          </cell>
          <cell r="O297">
            <v>0</v>
          </cell>
        </row>
        <row r="298">
          <cell r="B298" t="str">
            <v/>
          </cell>
          <cell r="C298" t="str">
            <v/>
          </cell>
          <cell r="K298" t="str">
            <v>動産Ｂ</v>
          </cell>
          <cell r="O298">
            <v>0</v>
          </cell>
        </row>
        <row r="299">
          <cell r="B299" t="str">
            <v/>
          </cell>
          <cell r="C299" t="str">
            <v/>
          </cell>
          <cell r="K299" t="str">
            <v>動産Ｂ</v>
          </cell>
          <cell r="O299">
            <v>0</v>
          </cell>
        </row>
        <row r="300">
          <cell r="B300" t="str">
            <v/>
          </cell>
          <cell r="C300" t="str">
            <v/>
          </cell>
          <cell r="K300" t="str">
            <v>動産Ｂ</v>
          </cell>
          <cell r="O300">
            <v>0</v>
          </cell>
        </row>
        <row r="301">
          <cell r="B301" t="str">
            <v/>
          </cell>
          <cell r="C301" t="str">
            <v/>
          </cell>
          <cell r="K301" t="str">
            <v>動産Ｂ</v>
          </cell>
          <cell r="O301">
            <v>0</v>
          </cell>
        </row>
        <row r="302">
          <cell r="B302" t="str">
            <v/>
          </cell>
          <cell r="C302" t="str">
            <v/>
          </cell>
          <cell r="K302" t="str">
            <v>動産Ｂ</v>
          </cell>
          <cell r="O302">
            <v>0</v>
          </cell>
        </row>
        <row r="303">
          <cell r="B303" t="str">
            <v/>
          </cell>
          <cell r="C303" t="str">
            <v/>
          </cell>
          <cell r="K303" t="str">
            <v>動産Ｂ</v>
          </cell>
          <cell r="O303">
            <v>0</v>
          </cell>
        </row>
        <row r="304">
          <cell r="B304" t="str">
            <v/>
          </cell>
          <cell r="C304" t="str">
            <v/>
          </cell>
          <cell r="K304" t="str">
            <v>動産Ｂ</v>
          </cell>
          <cell r="O304">
            <v>0</v>
          </cell>
        </row>
        <row r="305">
          <cell r="B305" t="str">
            <v/>
          </cell>
          <cell r="C305" t="str">
            <v/>
          </cell>
          <cell r="K305" t="str">
            <v>動産Ｂ</v>
          </cell>
          <cell r="O305">
            <v>0</v>
          </cell>
        </row>
        <row r="306">
          <cell r="B306" t="str">
            <v/>
          </cell>
          <cell r="C306" t="str">
            <v/>
          </cell>
          <cell r="K306" t="str">
            <v>動産Ｂ</v>
          </cell>
          <cell r="O306">
            <v>0</v>
          </cell>
        </row>
        <row r="307">
          <cell r="B307" t="str">
            <v/>
          </cell>
          <cell r="C307" t="str">
            <v/>
          </cell>
          <cell r="K307" t="str">
            <v>動産Ｂ</v>
          </cell>
          <cell r="O307">
            <v>0</v>
          </cell>
        </row>
        <row r="308">
          <cell r="B308" t="str">
            <v/>
          </cell>
          <cell r="C308" t="str">
            <v/>
          </cell>
          <cell r="K308" t="str">
            <v>動産Ｂ</v>
          </cell>
          <cell r="O308">
            <v>0</v>
          </cell>
        </row>
        <row r="309">
          <cell r="B309" t="str">
            <v/>
          </cell>
          <cell r="C309" t="str">
            <v/>
          </cell>
          <cell r="K309" t="str">
            <v>動産Ｂ</v>
          </cell>
          <cell r="O309">
            <v>0</v>
          </cell>
        </row>
        <row r="310">
          <cell r="B310" t="str">
            <v/>
          </cell>
          <cell r="C310" t="str">
            <v/>
          </cell>
          <cell r="K310" t="str">
            <v>動産Ｂ</v>
          </cell>
          <cell r="O310">
            <v>0</v>
          </cell>
        </row>
        <row r="311">
          <cell r="B311" t="str">
            <v/>
          </cell>
          <cell r="C311" t="str">
            <v/>
          </cell>
          <cell r="K311" t="str">
            <v>動産Ｂ</v>
          </cell>
          <cell r="O311">
            <v>0</v>
          </cell>
        </row>
        <row r="312">
          <cell r="B312" t="str">
            <v/>
          </cell>
          <cell r="C312" t="str">
            <v/>
          </cell>
          <cell r="K312" t="str">
            <v>動産Ｂ</v>
          </cell>
          <cell r="O312">
            <v>0</v>
          </cell>
        </row>
        <row r="313">
          <cell r="B313" t="str">
            <v/>
          </cell>
          <cell r="C313" t="str">
            <v/>
          </cell>
          <cell r="K313" t="str">
            <v>動産Ｂ</v>
          </cell>
          <cell r="O313">
            <v>0</v>
          </cell>
        </row>
        <row r="314">
          <cell r="B314" t="str">
            <v/>
          </cell>
          <cell r="C314" t="str">
            <v/>
          </cell>
          <cell r="K314" t="str">
            <v>動産Ｂ</v>
          </cell>
          <cell r="O314">
            <v>0</v>
          </cell>
        </row>
        <row r="315">
          <cell r="B315" t="str">
            <v/>
          </cell>
          <cell r="C315" t="str">
            <v/>
          </cell>
          <cell r="K315" t="str">
            <v>動産Ｂ</v>
          </cell>
          <cell r="O315">
            <v>0</v>
          </cell>
        </row>
        <row r="316">
          <cell r="B316" t="str">
            <v/>
          </cell>
          <cell r="C316" t="str">
            <v/>
          </cell>
          <cell r="K316" t="str">
            <v>動産Ｂ</v>
          </cell>
          <cell r="O316">
            <v>0</v>
          </cell>
        </row>
        <row r="317">
          <cell r="B317" t="str">
            <v/>
          </cell>
          <cell r="C317" t="str">
            <v/>
          </cell>
          <cell r="K317" t="str">
            <v>動産Ｂ</v>
          </cell>
          <cell r="O317">
            <v>0</v>
          </cell>
        </row>
        <row r="318">
          <cell r="B318" t="str">
            <v/>
          </cell>
          <cell r="C318" t="str">
            <v/>
          </cell>
          <cell r="K318" t="str">
            <v>動産Ｂ</v>
          </cell>
          <cell r="O318">
            <v>0</v>
          </cell>
        </row>
        <row r="319">
          <cell r="B319" t="str">
            <v/>
          </cell>
          <cell r="C319" t="str">
            <v/>
          </cell>
          <cell r="K319" t="str">
            <v>動産Ｂ</v>
          </cell>
          <cell r="O319">
            <v>0</v>
          </cell>
        </row>
        <row r="320">
          <cell r="B320" t="str">
            <v/>
          </cell>
          <cell r="C320" t="str">
            <v/>
          </cell>
          <cell r="K320" t="str">
            <v>動産Ｂ</v>
          </cell>
          <cell r="O320">
            <v>0</v>
          </cell>
        </row>
        <row r="321">
          <cell r="B321" t="str">
            <v/>
          </cell>
          <cell r="C321" t="str">
            <v/>
          </cell>
          <cell r="K321" t="str">
            <v>動産Ｂ</v>
          </cell>
          <cell r="O321">
            <v>0</v>
          </cell>
        </row>
        <row r="322">
          <cell r="B322" t="str">
            <v/>
          </cell>
          <cell r="C322" t="str">
            <v/>
          </cell>
          <cell r="K322" t="str">
            <v>動産Ｂ</v>
          </cell>
          <cell r="O322">
            <v>0</v>
          </cell>
        </row>
        <row r="323">
          <cell r="B323" t="str">
            <v/>
          </cell>
          <cell r="C323" t="str">
            <v/>
          </cell>
          <cell r="K323" t="str">
            <v>動産Ｂ</v>
          </cell>
          <cell r="O323">
            <v>0</v>
          </cell>
        </row>
        <row r="324">
          <cell r="B324" t="str">
            <v/>
          </cell>
          <cell r="C324" t="str">
            <v/>
          </cell>
          <cell r="K324" t="str">
            <v>動産Ｂ</v>
          </cell>
          <cell r="O324">
            <v>0</v>
          </cell>
        </row>
        <row r="325">
          <cell r="B325" t="str">
            <v/>
          </cell>
          <cell r="C325" t="str">
            <v/>
          </cell>
          <cell r="K325" t="str">
            <v>動産Ｂ</v>
          </cell>
          <cell r="O325">
            <v>0</v>
          </cell>
        </row>
        <row r="326">
          <cell r="B326" t="str">
            <v/>
          </cell>
          <cell r="C326" t="str">
            <v/>
          </cell>
          <cell r="K326" t="str">
            <v>動産Ｂ</v>
          </cell>
          <cell r="O326">
            <v>0</v>
          </cell>
        </row>
        <row r="327">
          <cell r="B327" t="str">
            <v/>
          </cell>
          <cell r="C327" t="str">
            <v/>
          </cell>
          <cell r="K327" t="str">
            <v>動産Ｂ</v>
          </cell>
          <cell r="O327">
            <v>0</v>
          </cell>
        </row>
        <row r="328">
          <cell r="B328" t="str">
            <v/>
          </cell>
          <cell r="C328" t="str">
            <v/>
          </cell>
          <cell r="K328" t="str">
            <v>動産Ｂ</v>
          </cell>
          <cell r="O328">
            <v>0</v>
          </cell>
        </row>
        <row r="329">
          <cell r="B329" t="str">
            <v/>
          </cell>
          <cell r="C329" t="str">
            <v/>
          </cell>
          <cell r="K329" t="str">
            <v>動産Ｂ</v>
          </cell>
          <cell r="O329">
            <v>0</v>
          </cell>
        </row>
        <row r="330">
          <cell r="B330" t="str">
            <v/>
          </cell>
          <cell r="C330" t="str">
            <v/>
          </cell>
          <cell r="K330" t="str">
            <v>動産Ｂ</v>
          </cell>
          <cell r="O330">
            <v>0</v>
          </cell>
        </row>
        <row r="331">
          <cell r="B331" t="str">
            <v/>
          </cell>
          <cell r="C331" t="str">
            <v/>
          </cell>
          <cell r="K331" t="str">
            <v>動産Ｂ</v>
          </cell>
          <cell r="O331">
            <v>0</v>
          </cell>
        </row>
        <row r="332">
          <cell r="B332" t="str">
            <v/>
          </cell>
          <cell r="C332" t="str">
            <v/>
          </cell>
          <cell r="K332" t="str">
            <v>動産Ｂ</v>
          </cell>
          <cell r="O332">
            <v>0</v>
          </cell>
        </row>
        <row r="333">
          <cell r="B333" t="str">
            <v/>
          </cell>
          <cell r="C333" t="str">
            <v/>
          </cell>
          <cell r="K333" t="str">
            <v>動産Ｂ</v>
          </cell>
          <cell r="O333">
            <v>0</v>
          </cell>
        </row>
        <row r="334">
          <cell r="B334" t="str">
            <v/>
          </cell>
          <cell r="C334" t="str">
            <v/>
          </cell>
          <cell r="K334" t="str">
            <v>動産Ｂ</v>
          </cell>
          <cell r="O334">
            <v>0</v>
          </cell>
        </row>
        <row r="335">
          <cell r="B335" t="str">
            <v/>
          </cell>
          <cell r="C335" t="str">
            <v/>
          </cell>
          <cell r="K335" t="str">
            <v>動産Ｂ</v>
          </cell>
          <cell r="O335">
            <v>0</v>
          </cell>
        </row>
        <row r="336">
          <cell r="B336" t="str">
            <v/>
          </cell>
          <cell r="C336" t="str">
            <v/>
          </cell>
          <cell r="K336" t="str">
            <v>動産Ｂ</v>
          </cell>
          <cell r="O336">
            <v>0</v>
          </cell>
        </row>
        <row r="337">
          <cell r="B337" t="str">
            <v/>
          </cell>
          <cell r="C337" t="str">
            <v/>
          </cell>
          <cell r="K337" t="str">
            <v>動産Ｂ</v>
          </cell>
          <cell r="O337">
            <v>0</v>
          </cell>
        </row>
        <row r="338">
          <cell r="B338" t="str">
            <v/>
          </cell>
          <cell r="C338" t="str">
            <v/>
          </cell>
          <cell r="K338" t="str">
            <v>動産Ｂ</v>
          </cell>
          <cell r="O338">
            <v>0</v>
          </cell>
        </row>
        <row r="339">
          <cell r="B339" t="str">
            <v/>
          </cell>
          <cell r="C339" t="str">
            <v/>
          </cell>
          <cell r="K339" t="str">
            <v>動産Ｂ</v>
          </cell>
          <cell r="O339">
            <v>0</v>
          </cell>
        </row>
        <row r="340">
          <cell r="B340" t="str">
            <v/>
          </cell>
          <cell r="C340" t="str">
            <v/>
          </cell>
          <cell r="K340" t="str">
            <v>動産Ｂ</v>
          </cell>
          <cell r="O340">
            <v>0</v>
          </cell>
        </row>
        <row r="341">
          <cell r="B341" t="str">
            <v/>
          </cell>
          <cell r="C341" t="str">
            <v/>
          </cell>
          <cell r="K341" t="str">
            <v>動産Ｂ</v>
          </cell>
          <cell r="O341">
            <v>0</v>
          </cell>
        </row>
        <row r="342">
          <cell r="B342" t="str">
            <v/>
          </cell>
          <cell r="C342" t="str">
            <v/>
          </cell>
          <cell r="K342" t="str">
            <v>動産Ｂ</v>
          </cell>
          <cell r="O342">
            <v>0</v>
          </cell>
        </row>
        <row r="343">
          <cell r="B343" t="str">
            <v/>
          </cell>
          <cell r="C343" t="str">
            <v/>
          </cell>
          <cell r="K343" t="str">
            <v>動産Ｂ</v>
          </cell>
          <cell r="O343">
            <v>0</v>
          </cell>
        </row>
        <row r="344">
          <cell r="B344" t="str">
            <v/>
          </cell>
          <cell r="C344" t="str">
            <v/>
          </cell>
          <cell r="K344" t="str">
            <v>動産Ｂ</v>
          </cell>
          <cell r="O344">
            <v>0</v>
          </cell>
        </row>
        <row r="345">
          <cell r="B345" t="str">
            <v/>
          </cell>
          <cell r="C345" t="str">
            <v/>
          </cell>
          <cell r="K345" t="str">
            <v>動産Ｂ</v>
          </cell>
          <cell r="O345">
            <v>0</v>
          </cell>
        </row>
        <row r="346">
          <cell r="B346" t="str">
            <v/>
          </cell>
          <cell r="C346" t="str">
            <v/>
          </cell>
          <cell r="K346" t="str">
            <v>動産Ｂ</v>
          </cell>
          <cell r="O346">
            <v>0</v>
          </cell>
        </row>
        <row r="347">
          <cell r="B347" t="str">
            <v/>
          </cell>
          <cell r="C347" t="str">
            <v/>
          </cell>
          <cell r="K347" t="str">
            <v>動産Ｂ</v>
          </cell>
          <cell r="O347">
            <v>0</v>
          </cell>
        </row>
        <row r="348">
          <cell r="B348" t="str">
            <v/>
          </cell>
          <cell r="C348" t="str">
            <v/>
          </cell>
          <cell r="K348" t="str">
            <v>動産Ｂ</v>
          </cell>
          <cell r="O348">
            <v>0</v>
          </cell>
        </row>
        <row r="349">
          <cell r="B349" t="str">
            <v/>
          </cell>
          <cell r="C349" t="str">
            <v/>
          </cell>
          <cell r="K349" t="str">
            <v>動産Ｂ</v>
          </cell>
          <cell r="O349">
            <v>0</v>
          </cell>
        </row>
        <row r="350">
          <cell r="B350" t="str">
            <v/>
          </cell>
          <cell r="C350" t="str">
            <v/>
          </cell>
          <cell r="K350" t="str">
            <v>動産Ｂ</v>
          </cell>
          <cell r="O350">
            <v>0</v>
          </cell>
        </row>
        <row r="351">
          <cell r="B351" t="str">
            <v/>
          </cell>
          <cell r="C351" t="str">
            <v/>
          </cell>
          <cell r="K351" t="str">
            <v>動産Ｂ</v>
          </cell>
          <cell r="O351">
            <v>0</v>
          </cell>
        </row>
        <row r="352">
          <cell r="B352" t="str">
            <v/>
          </cell>
          <cell r="C352" t="str">
            <v/>
          </cell>
          <cell r="K352" t="str">
            <v>動産Ｂ</v>
          </cell>
          <cell r="O352">
            <v>0</v>
          </cell>
        </row>
        <row r="353">
          <cell r="B353" t="str">
            <v/>
          </cell>
          <cell r="C353" t="str">
            <v/>
          </cell>
          <cell r="K353" t="str">
            <v>動産Ｂ</v>
          </cell>
          <cell r="O353">
            <v>0</v>
          </cell>
        </row>
        <row r="354">
          <cell r="B354" t="str">
            <v/>
          </cell>
          <cell r="C354" t="str">
            <v/>
          </cell>
          <cell r="K354" t="str">
            <v>動産Ｂ</v>
          </cell>
          <cell r="O354">
            <v>0</v>
          </cell>
        </row>
        <row r="355">
          <cell r="B355" t="str">
            <v/>
          </cell>
          <cell r="C355" t="str">
            <v/>
          </cell>
          <cell r="K355" t="str">
            <v>動産Ｂ</v>
          </cell>
          <cell r="O355">
            <v>0</v>
          </cell>
        </row>
        <row r="356">
          <cell r="B356" t="str">
            <v/>
          </cell>
          <cell r="C356" t="str">
            <v/>
          </cell>
          <cell r="K356" t="str">
            <v>動産Ｂ</v>
          </cell>
          <cell r="O356">
            <v>0</v>
          </cell>
        </row>
        <row r="357">
          <cell r="B357" t="str">
            <v/>
          </cell>
          <cell r="C357" t="str">
            <v/>
          </cell>
          <cell r="K357" t="str">
            <v>動産Ｂ</v>
          </cell>
          <cell r="O357">
            <v>0</v>
          </cell>
        </row>
        <row r="358">
          <cell r="B358" t="str">
            <v/>
          </cell>
          <cell r="C358" t="str">
            <v/>
          </cell>
          <cell r="K358" t="str">
            <v>動産Ｂ</v>
          </cell>
          <cell r="O358">
            <v>0</v>
          </cell>
        </row>
        <row r="359">
          <cell r="B359" t="str">
            <v/>
          </cell>
          <cell r="C359" t="str">
            <v/>
          </cell>
          <cell r="K359" t="str">
            <v>動産Ｂ</v>
          </cell>
          <cell r="O359">
            <v>0</v>
          </cell>
        </row>
        <row r="360">
          <cell r="B360" t="str">
            <v/>
          </cell>
          <cell r="C360" t="str">
            <v/>
          </cell>
          <cell r="K360" t="str">
            <v>動産Ｂ</v>
          </cell>
          <cell r="O360">
            <v>0</v>
          </cell>
        </row>
        <row r="361">
          <cell r="B361" t="str">
            <v/>
          </cell>
          <cell r="C361" t="str">
            <v/>
          </cell>
          <cell r="K361" t="str">
            <v>動産Ｂ</v>
          </cell>
          <cell r="O361">
            <v>0</v>
          </cell>
        </row>
        <row r="362">
          <cell r="B362" t="str">
            <v/>
          </cell>
          <cell r="C362" t="str">
            <v/>
          </cell>
          <cell r="K362" t="str">
            <v>動産Ｂ</v>
          </cell>
          <cell r="O362">
            <v>0</v>
          </cell>
        </row>
        <row r="363">
          <cell r="B363" t="str">
            <v/>
          </cell>
          <cell r="C363" t="str">
            <v/>
          </cell>
          <cell r="K363" t="str">
            <v>動産Ｂ</v>
          </cell>
          <cell r="O363">
            <v>0</v>
          </cell>
        </row>
        <row r="364">
          <cell r="B364" t="str">
            <v/>
          </cell>
          <cell r="C364" t="str">
            <v/>
          </cell>
          <cell r="K364" t="str">
            <v>動産Ｂ</v>
          </cell>
          <cell r="O364">
            <v>0</v>
          </cell>
        </row>
        <row r="365">
          <cell r="B365" t="str">
            <v/>
          </cell>
          <cell r="C365" t="str">
            <v/>
          </cell>
          <cell r="K365" t="str">
            <v>動産Ｂ</v>
          </cell>
          <cell r="O365">
            <v>0</v>
          </cell>
        </row>
        <row r="366">
          <cell r="B366" t="str">
            <v/>
          </cell>
          <cell r="C366" t="str">
            <v/>
          </cell>
          <cell r="K366" t="str">
            <v>動産Ｂ</v>
          </cell>
          <cell r="O366">
            <v>0</v>
          </cell>
        </row>
        <row r="367">
          <cell r="B367" t="str">
            <v/>
          </cell>
          <cell r="C367" t="str">
            <v/>
          </cell>
          <cell r="K367" t="str">
            <v>動産Ｂ</v>
          </cell>
          <cell r="O367">
            <v>0</v>
          </cell>
        </row>
        <row r="368">
          <cell r="B368" t="str">
            <v/>
          </cell>
          <cell r="C368" t="str">
            <v/>
          </cell>
          <cell r="K368" t="str">
            <v>動産Ｂ</v>
          </cell>
          <cell r="O368">
            <v>0</v>
          </cell>
        </row>
        <row r="369">
          <cell r="B369" t="str">
            <v/>
          </cell>
          <cell r="C369" t="str">
            <v/>
          </cell>
          <cell r="K369" t="str">
            <v>動産Ｂ</v>
          </cell>
          <cell r="O369">
            <v>0</v>
          </cell>
        </row>
        <row r="370">
          <cell r="B370" t="str">
            <v/>
          </cell>
          <cell r="C370" t="str">
            <v/>
          </cell>
          <cell r="K370" t="str">
            <v>動産Ｂ</v>
          </cell>
          <cell r="O370">
            <v>0</v>
          </cell>
        </row>
        <row r="371">
          <cell r="B371" t="str">
            <v/>
          </cell>
          <cell r="C371" t="str">
            <v/>
          </cell>
          <cell r="K371" t="str">
            <v>動産Ｂ</v>
          </cell>
          <cell r="O371">
            <v>0</v>
          </cell>
        </row>
        <row r="372">
          <cell r="B372" t="str">
            <v/>
          </cell>
          <cell r="C372" t="str">
            <v/>
          </cell>
          <cell r="K372" t="str">
            <v>動産Ｂ</v>
          </cell>
          <cell r="O372">
            <v>0</v>
          </cell>
        </row>
        <row r="373">
          <cell r="B373" t="str">
            <v/>
          </cell>
          <cell r="C373" t="str">
            <v/>
          </cell>
          <cell r="K373" t="str">
            <v>動産Ｂ</v>
          </cell>
          <cell r="O373">
            <v>0</v>
          </cell>
        </row>
        <row r="374">
          <cell r="B374" t="str">
            <v/>
          </cell>
          <cell r="C374" t="str">
            <v/>
          </cell>
          <cell r="K374" t="str">
            <v>動産Ｂ</v>
          </cell>
          <cell r="O374">
            <v>0</v>
          </cell>
        </row>
        <row r="375">
          <cell r="B375" t="str">
            <v/>
          </cell>
          <cell r="C375" t="str">
            <v/>
          </cell>
          <cell r="K375" t="str">
            <v>動産Ｂ</v>
          </cell>
          <cell r="O375">
            <v>0</v>
          </cell>
        </row>
        <row r="376">
          <cell r="B376" t="str">
            <v/>
          </cell>
          <cell r="C376" t="str">
            <v/>
          </cell>
          <cell r="K376" t="str">
            <v>動産Ｂ</v>
          </cell>
          <cell r="O376">
            <v>0</v>
          </cell>
        </row>
        <row r="377">
          <cell r="B377" t="str">
            <v/>
          </cell>
          <cell r="C377" t="str">
            <v/>
          </cell>
          <cell r="K377" t="str">
            <v>動産Ｂ</v>
          </cell>
          <cell r="O377">
            <v>0</v>
          </cell>
        </row>
        <row r="378">
          <cell r="B378" t="str">
            <v/>
          </cell>
          <cell r="C378" t="str">
            <v/>
          </cell>
          <cell r="K378" t="str">
            <v>動産Ｂ</v>
          </cell>
          <cell r="O378">
            <v>0</v>
          </cell>
        </row>
        <row r="379">
          <cell r="B379" t="str">
            <v/>
          </cell>
          <cell r="C379" t="str">
            <v/>
          </cell>
          <cell r="K379" t="str">
            <v>動産Ｂ</v>
          </cell>
          <cell r="O379">
            <v>0</v>
          </cell>
        </row>
        <row r="380">
          <cell r="B380" t="str">
            <v/>
          </cell>
          <cell r="C380" t="str">
            <v/>
          </cell>
          <cell r="K380" t="str">
            <v>動産Ｂ</v>
          </cell>
          <cell r="O380">
            <v>0</v>
          </cell>
        </row>
        <row r="381">
          <cell r="B381" t="str">
            <v/>
          </cell>
          <cell r="C381" t="str">
            <v/>
          </cell>
          <cell r="K381" t="str">
            <v>動産Ｂ</v>
          </cell>
          <cell r="O381">
            <v>0</v>
          </cell>
        </row>
        <row r="382">
          <cell r="B382" t="str">
            <v/>
          </cell>
          <cell r="C382" t="str">
            <v/>
          </cell>
          <cell r="K382" t="str">
            <v>動産Ｂ</v>
          </cell>
          <cell r="O382">
            <v>0</v>
          </cell>
        </row>
        <row r="383">
          <cell r="B383" t="str">
            <v/>
          </cell>
          <cell r="C383" t="str">
            <v/>
          </cell>
          <cell r="K383" t="str">
            <v>動産Ｂ</v>
          </cell>
          <cell r="O383">
            <v>0</v>
          </cell>
        </row>
        <row r="384">
          <cell r="B384" t="str">
            <v/>
          </cell>
          <cell r="C384" t="str">
            <v/>
          </cell>
          <cell r="K384" t="str">
            <v>動産Ｂ</v>
          </cell>
          <cell r="O384">
            <v>0</v>
          </cell>
        </row>
        <row r="385">
          <cell r="B385" t="str">
            <v/>
          </cell>
          <cell r="C385" t="str">
            <v/>
          </cell>
          <cell r="K385" t="str">
            <v>動産Ｂ</v>
          </cell>
          <cell r="O385">
            <v>0</v>
          </cell>
        </row>
        <row r="386">
          <cell r="B386" t="str">
            <v/>
          </cell>
          <cell r="C386" t="str">
            <v/>
          </cell>
          <cell r="K386" t="str">
            <v>動産Ｂ</v>
          </cell>
          <cell r="O386">
            <v>0</v>
          </cell>
        </row>
        <row r="387">
          <cell r="B387" t="str">
            <v/>
          </cell>
          <cell r="C387" t="str">
            <v/>
          </cell>
          <cell r="K387" t="str">
            <v>動産Ｂ</v>
          </cell>
          <cell r="O387">
            <v>0</v>
          </cell>
        </row>
        <row r="388">
          <cell r="B388" t="str">
            <v/>
          </cell>
          <cell r="C388" t="str">
            <v/>
          </cell>
          <cell r="K388" t="str">
            <v>動産Ｂ</v>
          </cell>
          <cell r="O388">
            <v>0</v>
          </cell>
        </row>
        <row r="389">
          <cell r="B389" t="str">
            <v/>
          </cell>
          <cell r="C389" t="str">
            <v/>
          </cell>
          <cell r="K389" t="str">
            <v>動産Ｂ</v>
          </cell>
          <cell r="O389">
            <v>0</v>
          </cell>
        </row>
        <row r="390">
          <cell r="B390" t="str">
            <v/>
          </cell>
          <cell r="C390" t="str">
            <v/>
          </cell>
          <cell r="K390" t="str">
            <v>動産Ｂ</v>
          </cell>
          <cell r="O390">
            <v>0</v>
          </cell>
        </row>
        <row r="391">
          <cell r="B391" t="str">
            <v/>
          </cell>
          <cell r="C391" t="str">
            <v/>
          </cell>
          <cell r="K391" t="str">
            <v>動産Ｂ</v>
          </cell>
          <cell r="O391">
            <v>0</v>
          </cell>
        </row>
        <row r="392">
          <cell r="B392" t="str">
            <v/>
          </cell>
          <cell r="C392" t="str">
            <v/>
          </cell>
          <cell r="K392" t="str">
            <v>動産Ｂ</v>
          </cell>
          <cell r="O392">
            <v>0</v>
          </cell>
        </row>
        <row r="393">
          <cell r="B393" t="str">
            <v/>
          </cell>
          <cell r="C393" t="str">
            <v/>
          </cell>
          <cell r="K393" t="str">
            <v>動産Ｂ</v>
          </cell>
          <cell r="O393">
            <v>0</v>
          </cell>
        </row>
        <row r="394">
          <cell r="B394" t="str">
            <v/>
          </cell>
          <cell r="C394" t="str">
            <v/>
          </cell>
          <cell r="K394" t="str">
            <v>動産Ｂ</v>
          </cell>
          <cell r="O394">
            <v>0</v>
          </cell>
        </row>
        <row r="395">
          <cell r="B395" t="str">
            <v/>
          </cell>
          <cell r="C395" t="str">
            <v/>
          </cell>
          <cell r="K395" t="str">
            <v>動産Ｂ</v>
          </cell>
          <cell r="O395">
            <v>0</v>
          </cell>
        </row>
        <row r="396">
          <cell r="B396" t="str">
            <v/>
          </cell>
          <cell r="C396" t="str">
            <v/>
          </cell>
          <cell r="K396" t="str">
            <v>動産Ｂ</v>
          </cell>
          <cell r="O396">
            <v>0</v>
          </cell>
        </row>
        <row r="397">
          <cell r="B397" t="str">
            <v/>
          </cell>
          <cell r="C397" t="str">
            <v/>
          </cell>
          <cell r="K397" t="str">
            <v>動産Ｂ</v>
          </cell>
          <cell r="O397">
            <v>0</v>
          </cell>
        </row>
        <row r="398">
          <cell r="B398" t="str">
            <v/>
          </cell>
          <cell r="C398" t="str">
            <v/>
          </cell>
          <cell r="K398" t="str">
            <v>動産Ｂ</v>
          </cell>
          <cell r="O398">
            <v>0</v>
          </cell>
        </row>
        <row r="399">
          <cell r="B399" t="str">
            <v/>
          </cell>
          <cell r="C399" t="str">
            <v/>
          </cell>
          <cell r="K399" t="str">
            <v>動産Ｂ</v>
          </cell>
          <cell r="O399">
            <v>0</v>
          </cell>
        </row>
        <row r="400">
          <cell r="B400" t="str">
            <v/>
          </cell>
          <cell r="C400" t="str">
            <v/>
          </cell>
          <cell r="K400" t="str">
            <v>動産Ｂ</v>
          </cell>
          <cell r="O400">
            <v>0</v>
          </cell>
        </row>
        <row r="401">
          <cell r="B401" t="str">
            <v/>
          </cell>
          <cell r="C401" t="str">
            <v/>
          </cell>
          <cell r="K401" t="str">
            <v>動産Ｂ</v>
          </cell>
          <cell r="O401">
            <v>0</v>
          </cell>
        </row>
        <row r="402">
          <cell r="B402" t="str">
            <v/>
          </cell>
          <cell r="C402" t="str">
            <v/>
          </cell>
          <cell r="K402" t="str">
            <v>動産Ｂ</v>
          </cell>
          <cell r="O402">
            <v>0</v>
          </cell>
        </row>
        <row r="403">
          <cell r="B403" t="str">
            <v/>
          </cell>
          <cell r="C403" t="str">
            <v/>
          </cell>
          <cell r="K403" t="str">
            <v>動産Ｂ</v>
          </cell>
          <cell r="O403">
            <v>0</v>
          </cell>
        </row>
        <row r="404">
          <cell r="B404" t="str">
            <v/>
          </cell>
          <cell r="C404" t="str">
            <v/>
          </cell>
          <cell r="K404" t="str">
            <v>動産Ｂ</v>
          </cell>
          <cell r="O404">
            <v>0</v>
          </cell>
        </row>
        <row r="405">
          <cell r="B405" t="str">
            <v/>
          </cell>
          <cell r="C405" t="str">
            <v/>
          </cell>
          <cell r="K405" t="str">
            <v>動産Ｂ</v>
          </cell>
          <cell r="O405">
            <v>0</v>
          </cell>
        </row>
        <row r="406">
          <cell r="B406" t="str">
            <v/>
          </cell>
          <cell r="C406" t="str">
            <v/>
          </cell>
          <cell r="K406" t="str">
            <v>動産Ｂ</v>
          </cell>
          <cell r="O406">
            <v>0</v>
          </cell>
        </row>
        <row r="407">
          <cell r="B407" t="str">
            <v/>
          </cell>
          <cell r="C407" t="str">
            <v/>
          </cell>
          <cell r="K407" t="str">
            <v>動産Ｂ</v>
          </cell>
          <cell r="O407">
            <v>0</v>
          </cell>
        </row>
        <row r="408">
          <cell r="B408" t="str">
            <v/>
          </cell>
          <cell r="C408" t="str">
            <v/>
          </cell>
          <cell r="K408" t="str">
            <v>動産Ｂ</v>
          </cell>
          <cell r="O408">
            <v>0</v>
          </cell>
        </row>
        <row r="409">
          <cell r="B409" t="str">
            <v/>
          </cell>
          <cell r="C409" t="str">
            <v/>
          </cell>
          <cell r="K409" t="str">
            <v>動産Ｂ</v>
          </cell>
          <cell r="O409">
            <v>0</v>
          </cell>
        </row>
        <row r="410">
          <cell r="B410" t="str">
            <v/>
          </cell>
          <cell r="C410" t="str">
            <v/>
          </cell>
          <cell r="K410" t="str">
            <v>動産Ｂ</v>
          </cell>
          <cell r="O410">
            <v>0</v>
          </cell>
        </row>
        <row r="411">
          <cell r="B411" t="str">
            <v/>
          </cell>
          <cell r="C411" t="str">
            <v/>
          </cell>
          <cell r="K411" t="str">
            <v>動産Ｂ</v>
          </cell>
          <cell r="O411">
            <v>0</v>
          </cell>
        </row>
        <row r="412">
          <cell r="B412" t="str">
            <v/>
          </cell>
          <cell r="C412" t="str">
            <v/>
          </cell>
          <cell r="K412" t="str">
            <v>動産Ｂ</v>
          </cell>
          <cell r="O412">
            <v>0</v>
          </cell>
        </row>
        <row r="413">
          <cell r="B413" t="str">
            <v/>
          </cell>
          <cell r="C413" t="str">
            <v/>
          </cell>
          <cell r="K413" t="str">
            <v>動産Ｂ</v>
          </cell>
          <cell r="O413">
            <v>0</v>
          </cell>
        </row>
        <row r="414">
          <cell r="B414" t="str">
            <v/>
          </cell>
          <cell r="C414" t="str">
            <v/>
          </cell>
          <cell r="K414" t="str">
            <v>動産Ｂ</v>
          </cell>
          <cell r="O414">
            <v>0</v>
          </cell>
        </row>
        <row r="415">
          <cell r="B415" t="str">
            <v/>
          </cell>
          <cell r="C415" t="str">
            <v/>
          </cell>
          <cell r="K415" t="str">
            <v>動産Ｂ</v>
          </cell>
          <cell r="O415">
            <v>0</v>
          </cell>
        </row>
        <row r="416">
          <cell r="B416" t="str">
            <v/>
          </cell>
          <cell r="C416" t="str">
            <v/>
          </cell>
          <cell r="K416" t="str">
            <v>動産Ｂ</v>
          </cell>
          <cell r="O416">
            <v>0</v>
          </cell>
        </row>
        <row r="417">
          <cell r="B417" t="str">
            <v/>
          </cell>
          <cell r="C417" t="str">
            <v/>
          </cell>
          <cell r="K417" t="str">
            <v>動産Ｂ</v>
          </cell>
          <cell r="O417">
            <v>0</v>
          </cell>
        </row>
        <row r="418">
          <cell r="B418" t="str">
            <v/>
          </cell>
          <cell r="C418" t="str">
            <v/>
          </cell>
          <cell r="K418" t="str">
            <v>動産Ｂ</v>
          </cell>
          <cell r="O418">
            <v>0</v>
          </cell>
        </row>
        <row r="419">
          <cell r="B419" t="str">
            <v/>
          </cell>
          <cell r="C419" t="str">
            <v/>
          </cell>
          <cell r="K419" t="str">
            <v>動産Ｂ</v>
          </cell>
          <cell r="O419">
            <v>0</v>
          </cell>
        </row>
        <row r="420">
          <cell r="B420" t="str">
            <v/>
          </cell>
          <cell r="C420" t="str">
            <v/>
          </cell>
          <cell r="K420" t="str">
            <v>動産Ｂ</v>
          </cell>
          <cell r="O420">
            <v>0</v>
          </cell>
        </row>
        <row r="421">
          <cell r="B421" t="str">
            <v/>
          </cell>
          <cell r="C421" t="str">
            <v/>
          </cell>
          <cell r="K421" t="str">
            <v>動産Ｂ</v>
          </cell>
          <cell r="O421">
            <v>0</v>
          </cell>
        </row>
        <row r="422">
          <cell r="B422" t="str">
            <v/>
          </cell>
          <cell r="C422" t="str">
            <v/>
          </cell>
          <cell r="K422" t="str">
            <v>動産Ｂ</v>
          </cell>
          <cell r="O422">
            <v>0</v>
          </cell>
        </row>
        <row r="423">
          <cell r="B423" t="str">
            <v/>
          </cell>
          <cell r="C423" t="str">
            <v/>
          </cell>
          <cell r="K423" t="str">
            <v>動産Ｂ</v>
          </cell>
          <cell r="O423">
            <v>0</v>
          </cell>
        </row>
        <row r="424">
          <cell r="B424" t="str">
            <v/>
          </cell>
          <cell r="C424" t="str">
            <v/>
          </cell>
          <cell r="K424" t="str">
            <v>動産Ｂ</v>
          </cell>
          <cell r="O424">
            <v>0</v>
          </cell>
        </row>
        <row r="425">
          <cell r="B425" t="str">
            <v/>
          </cell>
          <cell r="C425" t="str">
            <v/>
          </cell>
          <cell r="K425" t="str">
            <v>動産Ｂ</v>
          </cell>
          <cell r="O425">
            <v>0</v>
          </cell>
        </row>
        <row r="426">
          <cell r="B426" t="str">
            <v/>
          </cell>
          <cell r="C426" t="str">
            <v/>
          </cell>
          <cell r="K426" t="str">
            <v>動産Ｂ</v>
          </cell>
          <cell r="O426">
            <v>0</v>
          </cell>
        </row>
        <row r="427">
          <cell r="B427" t="str">
            <v/>
          </cell>
          <cell r="C427" t="str">
            <v/>
          </cell>
          <cell r="K427" t="str">
            <v>動産Ｂ</v>
          </cell>
          <cell r="O427">
            <v>0</v>
          </cell>
        </row>
        <row r="428">
          <cell r="B428" t="str">
            <v/>
          </cell>
          <cell r="C428" t="str">
            <v/>
          </cell>
          <cell r="K428" t="str">
            <v>動産Ｂ</v>
          </cell>
          <cell r="O428">
            <v>0</v>
          </cell>
        </row>
        <row r="429">
          <cell r="B429" t="str">
            <v/>
          </cell>
          <cell r="C429" t="str">
            <v/>
          </cell>
          <cell r="K429" t="str">
            <v>動産Ｂ</v>
          </cell>
          <cell r="O429">
            <v>0</v>
          </cell>
        </row>
        <row r="430">
          <cell r="B430" t="str">
            <v/>
          </cell>
          <cell r="C430" t="str">
            <v/>
          </cell>
          <cell r="K430" t="str">
            <v>動産Ｂ</v>
          </cell>
          <cell r="O430">
            <v>0</v>
          </cell>
        </row>
        <row r="431">
          <cell r="B431" t="str">
            <v/>
          </cell>
          <cell r="C431" t="str">
            <v/>
          </cell>
          <cell r="K431" t="str">
            <v>動産Ｂ</v>
          </cell>
          <cell r="O431">
            <v>0</v>
          </cell>
        </row>
      </sheetData>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上表"/>
      <sheetName val="直接工事費"/>
      <sheetName val="建築"/>
      <sheetName val="1仮設"/>
      <sheetName val="2-1土工"/>
      <sheetName val="2-3地業"/>
      <sheetName val="3-1基礎"/>
      <sheetName val="3-2く体"/>
      <sheetName val="4-1屋根"/>
      <sheetName val="4-2外壁"/>
      <sheetName val="4-4外天"/>
      <sheetName val="4-3外開口部"/>
      <sheetName val="4-5外部雑"/>
      <sheetName val="5-1内床"/>
      <sheetName val="5-2内部壁"/>
      <sheetName val="建具表"/>
      <sheetName val="5-4内部天"/>
      <sheetName val="5-3内開口部"/>
      <sheetName val="5-5内部雑"/>
      <sheetName val="設備"/>
      <sheetName val="6電気"/>
      <sheetName val="７給水給湯"/>
      <sheetName val="8ガス"/>
      <sheetName val="9厨房"/>
      <sheetName val="10排水"/>
      <sheetName val="１１衛生設備"/>
      <sheetName val="１２空調"/>
      <sheetName val="解体工事"/>
      <sheetName val="発生材処分"/>
      <sheetName val="非木単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データ"/>
      <sheetName val="建物面積一覧"/>
      <sheetName val="借家人一覧"/>
      <sheetName val="積算概要"/>
      <sheetName val="事損概要"/>
      <sheetName val="総括表"/>
      <sheetName val="消費税"/>
      <sheetName val="木造算定"/>
      <sheetName val="非木概要"/>
      <sheetName val="非木算定"/>
      <sheetName val="共通_諸経費"/>
      <sheetName val="資力確保費"/>
      <sheetName val="参考表"/>
      <sheetName val="計算式"/>
      <sheetName val="補償率(木造)"/>
      <sheetName val="補償率(非木造)"/>
      <sheetName val="補正率(木造)"/>
      <sheetName val="残耐率(木造)"/>
      <sheetName val="現価率(木造)"/>
      <sheetName val="経過年数早見表"/>
    </sheetNames>
    <sheetDataSet>
      <sheetData sheetId="0"/>
      <sheetData sheetId="1"/>
      <sheetData sheetId="2"/>
      <sheetData sheetId="3">
        <row r="7">
          <cell r="E7" t="str">
            <v>A-ｲ棟</v>
          </cell>
          <cell r="G7" t="str">
            <v>木造平家建</v>
          </cell>
          <cell r="H7" t="str">
            <v>専用住宅</v>
          </cell>
          <cell r="J7" t="str">
            <v>構外再築工法</v>
          </cell>
        </row>
        <row r="8">
          <cell r="E8" t="str">
            <v>A-ﾛ棟</v>
          </cell>
          <cell r="G8" t="str">
            <v>木造2階建</v>
          </cell>
          <cell r="H8" t="str">
            <v>専用住宅</v>
          </cell>
          <cell r="J8" t="str">
            <v>構外再築工法</v>
          </cell>
        </row>
        <row r="9">
          <cell r="E9">
            <v>0</v>
          </cell>
          <cell r="G9">
            <v>0</v>
          </cell>
          <cell r="H9" t="str">
            <v/>
          </cell>
          <cell r="J9">
            <v>0</v>
          </cell>
        </row>
        <row r="10">
          <cell r="E10">
            <v>0</v>
          </cell>
          <cell r="G10">
            <v>0</v>
          </cell>
          <cell r="H10" t="str">
            <v/>
          </cell>
          <cell r="J10">
            <v>0</v>
          </cell>
        </row>
        <row r="11">
          <cell r="E11">
            <v>0</v>
          </cell>
          <cell r="G11">
            <v>0</v>
          </cell>
          <cell r="H11" t="str">
            <v/>
          </cell>
          <cell r="J11">
            <v>0</v>
          </cell>
        </row>
        <row r="37">
          <cell r="F37">
            <v>1</v>
          </cell>
          <cell r="G37" t="str">
            <v xml:space="preserve">  残地が狭小で、移転先を構内とするいずれの工法を採用しても、残地は合理的な移転先とはならない。よって、構外再築工法を妥当な移転工法と認定した。</v>
          </cell>
        </row>
        <row r="42">
          <cell r="F42" t="str">
            <v>詳    細    内    容</v>
          </cell>
        </row>
        <row r="43">
          <cell r="C43" t="str">
            <v>建物登記簿</v>
          </cell>
          <cell r="F43" t="str">
            <v>建物登記簿を添付する。</v>
          </cell>
        </row>
        <row r="46">
          <cell r="C46" t="str">
            <v>居住者調査表</v>
          </cell>
          <cell r="F46" t="str">
            <v>住民票及び聞き取り調査の内容を記載している。</v>
          </cell>
        </row>
        <row r="49">
          <cell r="C49" t="str">
            <v>建物移転料</v>
          </cell>
          <cell r="F49" t="str">
            <v>補償額については、構外再築工法により算定を行った。
法令改善費についても補償対象として算定を行った。</v>
          </cell>
        </row>
        <row r="52">
          <cell r="C52" t="str">
            <v>工作物移転料</v>
          </cell>
          <cell r="F52" t="str">
            <v>構外移転により算定を行った。</v>
          </cell>
        </row>
        <row r="55">
          <cell r="C55" t="str">
            <v>動産移転料</v>
          </cell>
          <cell r="F55" t="str">
            <v>構外移転により算定を行った。</v>
          </cell>
        </row>
        <row r="58">
          <cell r="C58" t="str">
            <v>立竹木補償金</v>
          </cell>
          <cell r="F58" t="str">
            <v>構外移転の普通により算定を行った。</v>
          </cell>
        </row>
        <row r="61">
          <cell r="C61" t="str">
            <v>移転雑費補償金</v>
          </cell>
          <cell r="F61" t="str">
            <v>構外移転の自己選定にて補償金を算出している。</v>
          </cell>
        </row>
        <row r="64">
          <cell r="C64" t="str">
            <v>写真台帳</v>
          </cell>
          <cell r="F64" t="str">
            <v>対象となる建物（外部・内部・設備）・工作物・立竹木の写真を添付している。</v>
          </cell>
        </row>
        <row r="67">
          <cell r="C67" t="str">
            <v>その他の事項</v>
          </cell>
        </row>
      </sheetData>
      <sheetData sheetId="4"/>
      <sheetData sheetId="5">
        <row r="30">
          <cell r="K30" t="str">
            <v/>
          </cell>
        </row>
      </sheetData>
      <sheetData sheetId="6">
        <row r="21">
          <cell r="J21">
            <v>31900</v>
          </cell>
        </row>
        <row r="26">
          <cell r="F26" t="str">
            <v/>
          </cell>
          <cell r="H26" t="str">
            <v/>
          </cell>
        </row>
      </sheetData>
      <sheetData sheetId="7">
        <row r="7">
          <cell r="T7" t="str">
            <v>木造平家建</v>
          </cell>
        </row>
        <row r="22">
          <cell r="T22" t="str">
            <v>補償率</v>
          </cell>
          <cell r="X22" t="str">
            <v>補償率</v>
          </cell>
        </row>
        <row r="27">
          <cell r="X27">
            <v>0</v>
          </cell>
        </row>
      </sheetData>
      <sheetData sheetId="8"/>
      <sheetData sheetId="9">
        <row r="7">
          <cell r="T7" t="str">
            <v>鉄骨造平家建</v>
          </cell>
        </row>
        <row r="21">
          <cell r="T21" t="str">
            <v>補償率</v>
          </cell>
          <cell r="X21" t="str">
            <v>補償率</v>
          </cell>
        </row>
      </sheetData>
      <sheetData sheetId="10"/>
      <sheetData sheetId="11"/>
      <sheetData sheetId="12">
        <row r="5">
          <cell r="B5">
            <v>1</v>
          </cell>
          <cell r="I5" t="str">
            <v>　正規の資材や工法による度合いが少なく、使用目的に最小限対応しうる程度のもの、又は臨時に使用するために建てた建物。</v>
          </cell>
        </row>
        <row r="8">
          <cell r="I8" t="str">
            <v>　都道府県又は市町村等が住宅困窮者用貸付住宅として建てた程度の建物で低廉な資材により大量に建築されたもの。</v>
          </cell>
          <cell r="P8" t="str">
            <v>工場及び倉庫(塩素･塩酸･硝酸等の腐食性を有する液体又は気体を使用しているもの)</v>
          </cell>
        </row>
        <row r="11">
          <cell r="I11" t="str">
            <v>　住宅金融公庫の融資を受けるにあたり、公庫が基準としている木造住宅工事共通仕様書によって建てた程度の建物。</v>
          </cell>
          <cell r="P11" t="str">
            <v>工場及び倉庫(一般的なもの)･市場･その他これらに類するもの</v>
          </cell>
        </row>
        <row r="14">
          <cell r="I14" t="str">
            <v>　規模、内外装材、外観等が上記公庫住宅を上まわるもので、いわゆる注文住宅は、この区分によることができるものとする。</v>
          </cell>
          <cell r="P14" t="str">
            <v>旅館･ホテル･百貨店･劇場･飲食店･その他これらに類するもの</v>
          </cell>
        </row>
        <row r="17">
          <cell r="I17" t="str">
            <v>　高級な住宅であるとともに、その一部に特殊な構造、様式等を用いたもの。</v>
          </cell>
          <cell r="P17" t="str">
            <v>事務所･住宅･アパート･店舗･病院･学校･その他これらに類するもの</v>
          </cell>
        </row>
      </sheetData>
      <sheetData sheetId="13"/>
      <sheetData sheetId="14"/>
      <sheetData sheetId="15"/>
      <sheetData sheetId="16"/>
      <sheetData sheetId="17"/>
      <sheetData sheetId="18"/>
      <sheetData sheetId="1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庭園移転"/>
      <sheetName val="設監費"/>
      <sheetName val="庭石集計"/>
      <sheetName val="算定表"/>
      <sheetName val="内訳表"/>
      <sheetName val="内訳表(撤去)"/>
      <sheetName val="内訳表(発生材)"/>
      <sheetName val="調査表"/>
      <sheetName val="代価表"/>
      <sheetName val="合成単価(2行)"/>
      <sheetName val="合成単価(3行)"/>
      <sheetName val="祭し料"/>
      <sheetName val="代価コード"/>
      <sheetName val="内訳表(現価率表)"/>
      <sheetName val="石塔"/>
    </sheetNames>
    <sheetDataSet>
      <sheetData sheetId="0" refreshError="1"/>
      <sheetData sheetId="1" refreshError="1"/>
      <sheetData sheetId="2" refreshError="1"/>
      <sheetData sheetId="3" refreshError="1">
        <row r="5">
          <cell r="M5" t="str">
            <v>積算年月</v>
          </cell>
          <cell r="O5" t="str">
            <v>平成16年10月</v>
          </cell>
          <cell r="Q5" t="str">
            <v>採用単価</v>
          </cell>
          <cell r="R5" t="str">
            <v>平成16年度</v>
          </cell>
        </row>
        <row r="6">
          <cell r="O6" t="str">
            <v>備　　　　　　　考</v>
          </cell>
        </row>
        <row r="7">
          <cell r="L7">
            <v>0</v>
          </cell>
          <cell r="P7" t="str">
            <v xml:space="preserve">   ① 直接工事費</v>
          </cell>
          <cell r="Q7" t="str">
            <v>② 撤去工事費</v>
          </cell>
          <cell r="R7" t="str">
            <v>③ 残地補償</v>
          </cell>
        </row>
        <row r="8">
          <cell r="P8">
            <v>0</v>
          </cell>
          <cell r="Q8">
            <v>0</v>
          </cell>
        </row>
        <row r="9">
          <cell r="C9" t="str">
            <v>共通仮設費</v>
          </cell>
          <cell r="H9" t="str">
            <v>⑤＝④×</v>
          </cell>
          <cell r="I9">
            <v>0.03</v>
          </cell>
          <cell r="L9">
            <v>0</v>
          </cell>
          <cell r="P9" t="str">
            <v>100円未満切捨</v>
          </cell>
        </row>
        <row r="11">
          <cell r="C11" t="str">
            <v>純工事費</v>
          </cell>
          <cell r="H11" t="str">
            <v>⑦＝④＋⑤＋⑥</v>
          </cell>
          <cell r="L11">
            <v>0</v>
          </cell>
          <cell r="P11" t="str">
            <v>④＋⑤</v>
          </cell>
          <cell r="R11" t="str">
            <v>⑥ 廃材運搬費</v>
          </cell>
        </row>
        <row r="12">
          <cell r="P12">
            <v>0</v>
          </cell>
          <cell r="Q12" t="str">
            <v/>
          </cell>
        </row>
        <row r="13">
          <cell r="C13" t="str">
            <v>諸経費</v>
          </cell>
          <cell r="H13" t="str">
            <v>⑧＝⑦×</v>
          </cell>
          <cell r="I13">
            <v>0.25</v>
          </cell>
          <cell r="L13">
            <v>0</v>
          </cell>
        </row>
        <row r="15">
          <cell r="C15" t="str">
            <v>廃材処分費</v>
          </cell>
          <cell r="H15" t="str">
            <v>⑨</v>
          </cell>
          <cell r="L15">
            <v>0</v>
          </cell>
        </row>
        <row r="17">
          <cell r="C17" t="str">
            <v>祭し料</v>
          </cell>
          <cell r="H17" t="str">
            <v>⑩</v>
          </cell>
          <cell r="L17">
            <v>96000</v>
          </cell>
        </row>
        <row r="21">
          <cell r="L21">
            <v>0</v>
          </cell>
        </row>
        <row r="23">
          <cell r="G23" t="str">
            <v>⑬ = ⑦+⑧+⑨+⑩+⑪-⑫</v>
          </cell>
        </row>
        <row r="24">
          <cell r="G24" t="str">
            <v>⑬'= ⑦+⑧+⑨+⑩'+⑪'-⑫</v>
          </cell>
        </row>
        <row r="25">
          <cell r="H25" t="str">
            <v>⑭＝⑬'×</v>
          </cell>
          <cell r="I25">
            <v>0</v>
          </cell>
        </row>
        <row r="27">
          <cell r="H27" t="str">
            <v>⑮＝⑬＋⑭</v>
          </cell>
        </row>
        <row r="29">
          <cell r="H29" t="str">
            <v>⑯</v>
          </cell>
        </row>
        <row r="31">
          <cell r="H31" t="str">
            <v>⑮－⑯</v>
          </cell>
          <cell r="L31">
            <v>96000</v>
          </cell>
          <cell r="N31" t="str">
            <v>円</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ﾃﾞｰﾀ"/>
      <sheetName val="#REF"/>
      <sheetName val="伐採費・発生材単価"/>
      <sheetName val="（諸経費率一覧表）"/>
      <sheetName val="1仮設"/>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検1"/>
      <sheetName val="検2"/>
      <sheetName val="検2-1"/>
      <sheetName val="検2-2"/>
      <sheetName val="建物基本"/>
      <sheetName val="計2.評価調書"/>
      <sheetName val="計3.比較"/>
      <sheetName val="計4.物調"/>
      <sheetName val="計5.建調"/>
      <sheetName val="計6-1.建移(構内)"/>
      <sheetName val="計6-1.建移(構外)"/>
      <sheetName val="計6-2.建移"/>
      <sheetName val="計7.諸経費"/>
      <sheetName val="計11-1解体"/>
      <sheetName val="計11-2廃材"/>
      <sheetName val="計11-3処分"/>
      <sheetName val="計18移転雑費 "/>
      <sheetName val="就業不能日数表"/>
      <sheetName val="経費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A6">
            <v>1</v>
          </cell>
          <cell r="B6">
            <v>10000000</v>
          </cell>
          <cell r="C6">
            <v>5.64</v>
          </cell>
          <cell r="E6">
            <v>1</v>
          </cell>
          <cell r="F6">
            <v>10000000</v>
          </cell>
          <cell r="G6">
            <v>27</v>
          </cell>
          <cell r="H6">
            <v>1</v>
          </cell>
          <cell r="I6">
            <v>10000000</v>
          </cell>
          <cell r="J6">
            <v>0</v>
          </cell>
        </row>
        <row r="7">
          <cell r="A7">
            <v>10000001</v>
          </cell>
          <cell r="B7">
            <v>12000000</v>
          </cell>
          <cell r="C7">
            <v>5.67</v>
          </cell>
          <cell r="E7">
            <v>10000001</v>
          </cell>
          <cell r="F7">
            <v>10188679</v>
          </cell>
          <cell r="G7">
            <v>0</v>
          </cell>
          <cell r="H7" t="str">
            <v>Z</v>
          </cell>
          <cell r="I7">
            <v>10188679</v>
          </cell>
          <cell r="J7">
            <v>2700000</v>
          </cell>
        </row>
        <row r="8">
          <cell r="A8">
            <v>12000001</v>
          </cell>
          <cell r="B8">
            <v>14000000</v>
          </cell>
          <cell r="C8">
            <v>5.69</v>
          </cell>
          <cell r="E8">
            <v>10188680</v>
          </cell>
          <cell r="F8">
            <v>12000000</v>
          </cell>
          <cell r="G8">
            <v>26.5</v>
          </cell>
          <cell r="H8">
            <v>10188680</v>
          </cell>
          <cell r="I8">
            <v>12000000</v>
          </cell>
          <cell r="J8">
            <v>0</v>
          </cell>
        </row>
        <row r="9">
          <cell r="A9">
            <v>14000001</v>
          </cell>
          <cell r="B9">
            <v>16000000</v>
          </cell>
          <cell r="C9">
            <v>5.71</v>
          </cell>
          <cell r="E9">
            <v>12000001</v>
          </cell>
          <cell r="F9">
            <v>12183908</v>
          </cell>
          <cell r="G9">
            <v>0</v>
          </cell>
          <cell r="H9">
            <v>12000001</v>
          </cell>
          <cell r="I9">
            <v>12183908</v>
          </cell>
          <cell r="J9">
            <v>3180000</v>
          </cell>
        </row>
        <row r="10">
          <cell r="A10">
            <v>16000001</v>
          </cell>
          <cell r="B10">
            <v>18000000</v>
          </cell>
          <cell r="C10">
            <v>5.72</v>
          </cell>
          <cell r="E10">
            <v>12183909</v>
          </cell>
          <cell r="F10">
            <v>14000000</v>
          </cell>
          <cell r="G10">
            <v>26.1</v>
          </cell>
          <cell r="H10">
            <v>12183909</v>
          </cell>
          <cell r="I10">
            <v>14000000</v>
          </cell>
          <cell r="J10">
            <v>0</v>
          </cell>
        </row>
        <row r="11">
          <cell r="A11">
            <v>18000001</v>
          </cell>
          <cell r="B11">
            <v>20000000</v>
          </cell>
          <cell r="C11">
            <v>5.74</v>
          </cell>
          <cell r="E11">
            <v>14000001</v>
          </cell>
          <cell r="F11">
            <v>14162790</v>
          </cell>
          <cell r="G11">
            <v>0</v>
          </cell>
          <cell r="H11">
            <v>14000001</v>
          </cell>
          <cell r="I11">
            <v>14162790</v>
          </cell>
          <cell r="J11">
            <v>3654000</v>
          </cell>
        </row>
        <row r="12">
          <cell r="A12">
            <v>20000001</v>
          </cell>
          <cell r="B12">
            <v>22000000</v>
          </cell>
          <cell r="C12">
            <v>5.75</v>
          </cell>
          <cell r="E12">
            <v>14162791</v>
          </cell>
          <cell r="F12">
            <v>16000000</v>
          </cell>
          <cell r="G12">
            <v>25.8</v>
          </cell>
          <cell r="H12">
            <v>14162791</v>
          </cell>
          <cell r="I12">
            <v>16000000</v>
          </cell>
          <cell r="J12">
            <v>0</v>
          </cell>
        </row>
        <row r="13">
          <cell r="A13">
            <v>22000001</v>
          </cell>
          <cell r="B13">
            <v>24000000</v>
          </cell>
          <cell r="C13">
            <v>5.76</v>
          </cell>
          <cell r="E13">
            <v>16000001</v>
          </cell>
          <cell r="F13">
            <v>16188235</v>
          </cell>
          <cell r="G13">
            <v>0</v>
          </cell>
          <cell r="H13">
            <v>16000001</v>
          </cell>
          <cell r="I13">
            <v>16188235</v>
          </cell>
          <cell r="J13">
            <v>4128000</v>
          </cell>
        </row>
        <row r="14">
          <cell r="A14">
            <v>24000001</v>
          </cell>
          <cell r="B14">
            <v>26000000</v>
          </cell>
          <cell r="C14">
            <v>5.77</v>
          </cell>
          <cell r="E14">
            <v>16188236</v>
          </cell>
          <cell r="F14">
            <v>18000000</v>
          </cell>
          <cell r="G14">
            <v>25.5</v>
          </cell>
          <cell r="H14">
            <v>16188236</v>
          </cell>
          <cell r="I14">
            <v>18000000</v>
          </cell>
          <cell r="J14">
            <v>0</v>
          </cell>
        </row>
        <row r="15">
          <cell r="A15">
            <v>26000001</v>
          </cell>
          <cell r="B15">
            <v>28000000</v>
          </cell>
          <cell r="C15">
            <v>5.78</v>
          </cell>
          <cell r="E15">
            <v>18000001</v>
          </cell>
          <cell r="F15">
            <v>18214285</v>
          </cell>
          <cell r="G15">
            <v>0</v>
          </cell>
          <cell r="H15">
            <v>18000001</v>
          </cell>
          <cell r="I15">
            <v>18214285</v>
          </cell>
          <cell r="J15">
            <v>4590000</v>
          </cell>
        </row>
        <row r="16">
          <cell r="A16">
            <v>28000001</v>
          </cell>
          <cell r="B16">
            <v>30000000</v>
          </cell>
          <cell r="C16">
            <v>5.79</v>
          </cell>
          <cell r="E16">
            <v>18214286</v>
          </cell>
          <cell r="F16">
            <v>20000000</v>
          </cell>
          <cell r="G16">
            <v>25.2</v>
          </cell>
          <cell r="H16">
            <v>18214286</v>
          </cell>
          <cell r="I16">
            <v>20000000</v>
          </cell>
          <cell r="J16">
            <v>0</v>
          </cell>
        </row>
        <row r="17">
          <cell r="A17">
            <v>30000001</v>
          </cell>
          <cell r="B17">
            <v>35000000</v>
          </cell>
          <cell r="C17">
            <v>5.81</v>
          </cell>
          <cell r="E17">
            <v>20000001</v>
          </cell>
          <cell r="F17">
            <v>20159999</v>
          </cell>
          <cell r="G17">
            <v>0</v>
          </cell>
          <cell r="H17">
            <v>20000001</v>
          </cell>
          <cell r="I17">
            <v>20159999</v>
          </cell>
          <cell r="J17">
            <v>5040000</v>
          </cell>
        </row>
        <row r="18">
          <cell r="A18">
            <v>35000001</v>
          </cell>
          <cell r="B18">
            <v>40000000</v>
          </cell>
          <cell r="C18">
            <v>5.83</v>
          </cell>
          <cell r="E18">
            <v>20160000</v>
          </cell>
          <cell r="F18">
            <v>22000000</v>
          </cell>
          <cell r="G18">
            <v>25</v>
          </cell>
          <cell r="H18">
            <v>20160000</v>
          </cell>
          <cell r="I18">
            <v>22000000</v>
          </cell>
          <cell r="J18">
            <v>0</v>
          </cell>
        </row>
        <row r="19">
          <cell r="A19">
            <v>40000001</v>
          </cell>
          <cell r="B19">
            <v>45000000</v>
          </cell>
          <cell r="C19">
            <v>5.85</v>
          </cell>
          <cell r="E19">
            <v>22000001</v>
          </cell>
          <cell r="F19">
            <v>22177419</v>
          </cell>
          <cell r="G19">
            <v>0</v>
          </cell>
          <cell r="H19">
            <v>22000001</v>
          </cell>
          <cell r="I19">
            <v>22177419</v>
          </cell>
          <cell r="J19">
            <v>5500000</v>
          </cell>
        </row>
        <row r="20">
          <cell r="A20">
            <v>45000001</v>
          </cell>
          <cell r="B20">
            <v>50000000</v>
          </cell>
          <cell r="C20">
            <v>5.86</v>
          </cell>
          <cell r="E20">
            <v>22177420</v>
          </cell>
          <cell r="F20">
            <v>24000000</v>
          </cell>
          <cell r="G20">
            <v>24.8</v>
          </cell>
          <cell r="H20">
            <v>22177420</v>
          </cell>
          <cell r="I20">
            <v>24000000</v>
          </cell>
          <cell r="J20">
            <v>0</v>
          </cell>
        </row>
        <row r="21">
          <cell r="A21">
            <v>50000001</v>
          </cell>
          <cell r="B21">
            <v>55000000</v>
          </cell>
          <cell r="C21">
            <v>5.87</v>
          </cell>
          <cell r="E21">
            <v>24000001</v>
          </cell>
          <cell r="F21">
            <v>24195121</v>
          </cell>
          <cell r="G21">
            <v>0</v>
          </cell>
          <cell r="H21">
            <v>24000001</v>
          </cell>
          <cell r="I21">
            <v>24195121</v>
          </cell>
          <cell r="J21">
            <v>5952000</v>
          </cell>
        </row>
        <row r="22">
          <cell r="A22">
            <v>55000001</v>
          </cell>
          <cell r="B22">
            <v>60000000</v>
          </cell>
          <cell r="C22">
            <v>5.89</v>
          </cell>
          <cell r="E22">
            <v>24195122</v>
          </cell>
          <cell r="F22">
            <v>26000000</v>
          </cell>
          <cell r="G22">
            <v>24.6</v>
          </cell>
          <cell r="H22">
            <v>24195122</v>
          </cell>
          <cell r="I22">
            <v>26000000</v>
          </cell>
          <cell r="J22">
            <v>0</v>
          </cell>
        </row>
        <row r="23">
          <cell r="A23">
            <v>60000001</v>
          </cell>
          <cell r="B23">
            <v>70000000</v>
          </cell>
          <cell r="C23">
            <v>5.91</v>
          </cell>
          <cell r="E23">
            <v>26000001</v>
          </cell>
          <cell r="F23">
            <v>26213114</v>
          </cell>
          <cell r="G23">
            <v>0</v>
          </cell>
          <cell r="H23">
            <v>26000001</v>
          </cell>
          <cell r="I23">
            <v>26213114</v>
          </cell>
          <cell r="J23">
            <v>6396000</v>
          </cell>
        </row>
        <row r="24">
          <cell r="A24">
            <v>70000001</v>
          </cell>
          <cell r="B24">
            <v>80000000</v>
          </cell>
          <cell r="C24">
            <v>5.93</v>
          </cell>
          <cell r="E24">
            <v>26213115</v>
          </cell>
          <cell r="F24">
            <v>28000000</v>
          </cell>
          <cell r="G24">
            <v>24.4</v>
          </cell>
          <cell r="H24">
            <v>26213115</v>
          </cell>
          <cell r="I24">
            <v>28000000</v>
          </cell>
          <cell r="J24">
            <v>0</v>
          </cell>
        </row>
        <row r="25">
          <cell r="A25">
            <v>80000001</v>
          </cell>
          <cell r="B25">
            <v>90000000</v>
          </cell>
          <cell r="C25">
            <v>5.94</v>
          </cell>
          <cell r="E25">
            <v>28000001</v>
          </cell>
          <cell r="F25">
            <v>28231404</v>
          </cell>
          <cell r="G25">
            <v>0</v>
          </cell>
          <cell r="H25">
            <v>28000001</v>
          </cell>
          <cell r="I25">
            <v>28231404</v>
          </cell>
          <cell r="J25">
            <v>6832000</v>
          </cell>
        </row>
        <row r="26">
          <cell r="A26">
            <v>90000001</v>
          </cell>
          <cell r="B26">
            <v>100000000</v>
          </cell>
          <cell r="C26">
            <v>5.96</v>
          </cell>
          <cell r="E26">
            <v>28231405</v>
          </cell>
          <cell r="F26">
            <v>30000000</v>
          </cell>
          <cell r="G26">
            <v>24.2</v>
          </cell>
          <cell r="H26">
            <v>28231405</v>
          </cell>
          <cell r="I26">
            <v>30000000</v>
          </cell>
          <cell r="J26">
            <v>0</v>
          </cell>
        </row>
        <row r="27">
          <cell r="A27">
            <v>100000001</v>
          </cell>
          <cell r="B27">
            <v>120000000</v>
          </cell>
          <cell r="C27">
            <v>5.98</v>
          </cell>
          <cell r="E27">
            <v>30000001</v>
          </cell>
          <cell r="F27">
            <v>30376569</v>
          </cell>
          <cell r="G27">
            <v>0</v>
          </cell>
          <cell r="H27">
            <v>30000001</v>
          </cell>
          <cell r="I27">
            <v>30376569</v>
          </cell>
          <cell r="J27">
            <v>7260000</v>
          </cell>
        </row>
        <row r="28">
          <cell r="A28">
            <v>120000001</v>
          </cell>
          <cell r="B28">
            <v>140000000</v>
          </cell>
          <cell r="C28">
            <v>6</v>
          </cell>
          <cell r="E28">
            <v>30376570</v>
          </cell>
          <cell r="F28">
            <v>35000000</v>
          </cell>
          <cell r="G28">
            <v>23.9</v>
          </cell>
          <cell r="H28">
            <v>30376570</v>
          </cell>
          <cell r="I28">
            <v>35000000</v>
          </cell>
          <cell r="J28">
            <v>0</v>
          </cell>
        </row>
        <row r="29">
          <cell r="A29">
            <v>140000001</v>
          </cell>
          <cell r="B29">
            <v>160000000</v>
          </cell>
          <cell r="C29">
            <v>6.02</v>
          </cell>
          <cell r="E29">
            <v>35000001</v>
          </cell>
          <cell r="F29">
            <v>35595744</v>
          </cell>
          <cell r="G29">
            <v>0</v>
          </cell>
          <cell r="H29">
            <v>35000001</v>
          </cell>
          <cell r="I29">
            <v>35595744</v>
          </cell>
          <cell r="J29">
            <v>8365000</v>
          </cell>
        </row>
        <row r="30">
          <cell r="A30">
            <v>160000001</v>
          </cell>
          <cell r="B30">
            <v>180000000</v>
          </cell>
          <cell r="C30">
            <v>6.04</v>
          </cell>
          <cell r="E30">
            <v>35595745</v>
          </cell>
          <cell r="F30">
            <v>40000000</v>
          </cell>
          <cell r="G30">
            <v>23.5</v>
          </cell>
          <cell r="H30">
            <v>35595745</v>
          </cell>
          <cell r="I30">
            <v>40000000</v>
          </cell>
          <cell r="J30">
            <v>0</v>
          </cell>
        </row>
        <row r="31">
          <cell r="A31">
            <v>180000001</v>
          </cell>
          <cell r="B31">
            <v>200000000</v>
          </cell>
          <cell r="C31">
            <v>6.05</v>
          </cell>
          <cell r="E31">
            <v>40000001</v>
          </cell>
          <cell r="F31">
            <v>40343347</v>
          </cell>
          <cell r="G31">
            <v>0</v>
          </cell>
          <cell r="H31">
            <v>40000001</v>
          </cell>
          <cell r="I31">
            <v>40343347</v>
          </cell>
          <cell r="J31">
            <v>9400000</v>
          </cell>
        </row>
        <row r="32">
          <cell r="A32">
            <v>200000001</v>
          </cell>
          <cell r="B32">
            <v>250000000</v>
          </cell>
          <cell r="C32">
            <v>6.09</v>
          </cell>
          <cell r="E32">
            <v>40343348</v>
          </cell>
          <cell r="F32">
            <v>45000000</v>
          </cell>
          <cell r="G32">
            <v>23.3</v>
          </cell>
          <cell r="H32">
            <v>40343348</v>
          </cell>
          <cell r="I32">
            <v>45000000</v>
          </cell>
          <cell r="J32">
            <v>0</v>
          </cell>
        </row>
        <row r="33">
          <cell r="A33">
            <v>250000001</v>
          </cell>
          <cell r="B33">
            <v>300000000</v>
          </cell>
          <cell r="C33">
            <v>6.11</v>
          </cell>
          <cell r="E33">
            <v>45000001</v>
          </cell>
          <cell r="F33">
            <v>45586956</v>
          </cell>
          <cell r="G33">
            <v>0</v>
          </cell>
          <cell r="H33">
            <v>45000001</v>
          </cell>
          <cell r="I33">
            <v>45586956</v>
          </cell>
          <cell r="J33">
            <v>10485000</v>
          </cell>
        </row>
        <row r="34">
          <cell r="A34">
            <v>300000001</v>
          </cell>
          <cell r="B34">
            <v>350000000</v>
          </cell>
          <cell r="C34">
            <v>6.13</v>
          </cell>
          <cell r="E34">
            <v>45586957</v>
          </cell>
          <cell r="F34">
            <v>50000000</v>
          </cell>
          <cell r="G34">
            <v>23</v>
          </cell>
          <cell r="H34">
            <v>45586957</v>
          </cell>
          <cell r="I34">
            <v>50000000</v>
          </cell>
          <cell r="J34">
            <v>0</v>
          </cell>
        </row>
        <row r="35">
          <cell r="A35">
            <v>350000001</v>
          </cell>
          <cell r="B35">
            <v>400000000</v>
          </cell>
          <cell r="C35">
            <v>6.15</v>
          </cell>
          <cell r="E35">
            <v>50000001</v>
          </cell>
          <cell r="F35">
            <v>50438596</v>
          </cell>
          <cell r="G35">
            <v>0</v>
          </cell>
          <cell r="H35">
            <v>50000001</v>
          </cell>
          <cell r="I35">
            <v>50438596</v>
          </cell>
          <cell r="J35">
            <v>11500000</v>
          </cell>
        </row>
        <row r="36">
          <cell r="A36">
            <v>400000001</v>
          </cell>
          <cell r="B36">
            <v>500000000</v>
          </cell>
          <cell r="C36">
            <v>6.19</v>
          </cell>
          <cell r="E36">
            <v>50438597</v>
          </cell>
          <cell r="F36">
            <v>55000000</v>
          </cell>
          <cell r="G36">
            <v>22.8</v>
          </cell>
          <cell r="H36">
            <v>50438597</v>
          </cell>
          <cell r="I36">
            <v>55000000</v>
          </cell>
          <cell r="J36">
            <v>0</v>
          </cell>
        </row>
        <row r="37">
          <cell r="A37">
            <v>500000001</v>
          </cell>
          <cell r="B37">
            <v>600000000</v>
          </cell>
          <cell r="C37">
            <v>6.21</v>
          </cell>
          <cell r="E37">
            <v>55000001</v>
          </cell>
          <cell r="F37">
            <v>55486725</v>
          </cell>
          <cell r="G37">
            <v>0</v>
          </cell>
          <cell r="H37">
            <v>55000001</v>
          </cell>
          <cell r="I37">
            <v>55486725</v>
          </cell>
          <cell r="J37">
            <v>12540000</v>
          </cell>
        </row>
        <row r="38">
          <cell r="A38">
            <v>600000001</v>
          </cell>
          <cell r="B38">
            <v>700000000</v>
          </cell>
          <cell r="C38">
            <v>6.23</v>
          </cell>
          <cell r="E38">
            <v>55486726</v>
          </cell>
          <cell r="F38">
            <v>60000000</v>
          </cell>
          <cell r="G38">
            <v>22.6</v>
          </cell>
          <cell r="H38">
            <v>55486726</v>
          </cell>
          <cell r="I38">
            <v>60000000</v>
          </cell>
          <cell r="J38">
            <v>0</v>
          </cell>
        </row>
        <row r="39">
          <cell r="A39">
            <v>700000001</v>
          </cell>
          <cell r="B39">
            <v>800000000</v>
          </cell>
          <cell r="C39">
            <v>6.25</v>
          </cell>
          <cell r="E39">
            <v>60000001</v>
          </cell>
          <cell r="F39">
            <v>60807174</v>
          </cell>
          <cell r="G39">
            <v>0</v>
          </cell>
          <cell r="H39">
            <v>60000001</v>
          </cell>
          <cell r="I39">
            <v>60807174</v>
          </cell>
          <cell r="J39">
            <v>13560000</v>
          </cell>
        </row>
        <row r="40">
          <cell r="A40">
            <v>800000001</v>
          </cell>
          <cell r="B40">
            <v>900000000</v>
          </cell>
          <cell r="C40">
            <v>6.27</v>
          </cell>
          <cell r="E40">
            <v>60807175</v>
          </cell>
          <cell r="F40">
            <v>70000000</v>
          </cell>
          <cell r="G40">
            <v>22.3</v>
          </cell>
          <cell r="H40">
            <v>60807175</v>
          </cell>
          <cell r="I40">
            <v>70000000</v>
          </cell>
          <cell r="J40">
            <v>0</v>
          </cell>
        </row>
        <row r="41">
          <cell r="A41">
            <v>900000001</v>
          </cell>
          <cell r="B41">
            <v>1000000000</v>
          </cell>
          <cell r="C41">
            <v>6.29</v>
          </cell>
          <cell r="E41">
            <v>70000001</v>
          </cell>
          <cell r="F41">
            <v>70954545</v>
          </cell>
          <cell r="G41">
            <v>0</v>
          </cell>
          <cell r="H41">
            <v>70000001</v>
          </cell>
          <cell r="I41">
            <v>70954545</v>
          </cell>
          <cell r="J41">
            <v>15610000</v>
          </cell>
        </row>
        <row r="42">
          <cell r="E42">
            <v>70954546</v>
          </cell>
          <cell r="F42">
            <v>80000000</v>
          </cell>
          <cell r="G42">
            <v>22</v>
          </cell>
          <cell r="H42">
            <v>70954546</v>
          </cell>
          <cell r="I42">
            <v>80000000</v>
          </cell>
          <cell r="J42">
            <v>0</v>
          </cell>
        </row>
        <row r="43">
          <cell r="E43">
            <v>80000001</v>
          </cell>
          <cell r="F43">
            <v>81105990</v>
          </cell>
          <cell r="G43">
            <v>0</v>
          </cell>
          <cell r="H43">
            <v>80000001</v>
          </cell>
          <cell r="I43">
            <v>81105990</v>
          </cell>
          <cell r="J43">
            <v>17600000</v>
          </cell>
        </row>
        <row r="44">
          <cell r="E44">
            <v>81105991</v>
          </cell>
          <cell r="F44">
            <v>90000000</v>
          </cell>
          <cell r="G44">
            <v>21.7</v>
          </cell>
          <cell r="H44">
            <v>81105991</v>
          </cell>
          <cell r="I44">
            <v>90000000</v>
          </cell>
          <cell r="J44">
            <v>0</v>
          </cell>
        </row>
        <row r="45">
          <cell r="E45">
            <v>90000001</v>
          </cell>
          <cell r="F45">
            <v>90837209</v>
          </cell>
          <cell r="G45">
            <v>0</v>
          </cell>
          <cell r="H45">
            <v>90000001</v>
          </cell>
          <cell r="I45">
            <v>90837209</v>
          </cell>
          <cell r="J45">
            <v>19530000</v>
          </cell>
        </row>
        <row r="46">
          <cell r="E46">
            <v>90837210</v>
          </cell>
          <cell r="F46">
            <v>100000000</v>
          </cell>
          <cell r="G46">
            <v>21.5</v>
          </cell>
          <cell r="H46">
            <v>90837210</v>
          </cell>
          <cell r="I46">
            <v>100000000</v>
          </cell>
          <cell r="J46">
            <v>0</v>
          </cell>
        </row>
        <row r="47">
          <cell r="E47">
            <v>100000001</v>
          </cell>
          <cell r="F47">
            <v>101895734</v>
          </cell>
          <cell r="G47">
            <v>0</v>
          </cell>
          <cell r="H47">
            <v>100000001</v>
          </cell>
          <cell r="I47">
            <v>101895734</v>
          </cell>
          <cell r="J47">
            <v>21500000</v>
          </cell>
        </row>
        <row r="48">
          <cell r="E48">
            <v>101895735</v>
          </cell>
          <cell r="F48">
            <v>120000000</v>
          </cell>
          <cell r="G48">
            <v>21.1</v>
          </cell>
          <cell r="H48">
            <v>101895735</v>
          </cell>
          <cell r="I48">
            <v>120000000</v>
          </cell>
          <cell r="J48">
            <v>0</v>
          </cell>
        </row>
        <row r="49">
          <cell r="E49">
            <v>120000001</v>
          </cell>
          <cell r="F49">
            <v>121730769</v>
          </cell>
          <cell r="G49">
            <v>0</v>
          </cell>
          <cell r="H49">
            <v>120000001</v>
          </cell>
          <cell r="I49">
            <v>121730769</v>
          </cell>
          <cell r="J49">
            <v>25320000</v>
          </cell>
        </row>
        <row r="50">
          <cell r="E50">
            <v>121730770</v>
          </cell>
          <cell r="F50">
            <v>140000000</v>
          </cell>
          <cell r="G50">
            <v>20.8</v>
          </cell>
          <cell r="H50">
            <v>121730770</v>
          </cell>
          <cell r="I50">
            <v>140000000</v>
          </cell>
          <cell r="J50">
            <v>0</v>
          </cell>
        </row>
        <row r="51">
          <cell r="E51">
            <v>140000001</v>
          </cell>
          <cell r="F51">
            <v>142048780</v>
          </cell>
          <cell r="G51">
            <v>0</v>
          </cell>
          <cell r="H51">
            <v>140000001</v>
          </cell>
          <cell r="I51">
            <v>142048780</v>
          </cell>
          <cell r="J51">
            <v>29120000</v>
          </cell>
        </row>
        <row r="52">
          <cell r="E52">
            <v>142048781</v>
          </cell>
          <cell r="F52">
            <v>160000000</v>
          </cell>
          <cell r="G52">
            <v>20.5</v>
          </cell>
          <cell r="H52">
            <v>142048781</v>
          </cell>
          <cell r="I52">
            <v>160000000</v>
          </cell>
          <cell r="J52">
            <v>0</v>
          </cell>
        </row>
        <row r="53">
          <cell r="E53">
            <v>160000001</v>
          </cell>
          <cell r="F53">
            <v>161576354</v>
          </cell>
          <cell r="G53">
            <v>0</v>
          </cell>
          <cell r="H53">
            <v>160000001</v>
          </cell>
          <cell r="I53">
            <v>161576354</v>
          </cell>
          <cell r="J53">
            <v>32800000</v>
          </cell>
        </row>
        <row r="54">
          <cell r="E54">
            <v>161576355</v>
          </cell>
          <cell r="F54">
            <v>180000000</v>
          </cell>
          <cell r="G54">
            <v>20.3</v>
          </cell>
          <cell r="H54">
            <v>161576355</v>
          </cell>
          <cell r="I54">
            <v>180000000</v>
          </cell>
          <cell r="J54">
            <v>0</v>
          </cell>
        </row>
        <row r="55">
          <cell r="E55">
            <v>180000001</v>
          </cell>
          <cell r="F55">
            <v>181791044</v>
          </cell>
          <cell r="G55">
            <v>0</v>
          </cell>
          <cell r="H55">
            <v>180000001</v>
          </cell>
          <cell r="I55">
            <v>181791044</v>
          </cell>
          <cell r="J55">
            <v>36540000</v>
          </cell>
        </row>
        <row r="56">
          <cell r="E56">
            <v>181791045</v>
          </cell>
          <cell r="F56">
            <v>200000000</v>
          </cell>
          <cell r="G56">
            <v>20.100000000000001</v>
          </cell>
          <cell r="H56">
            <v>181791045</v>
          </cell>
          <cell r="I56">
            <v>200000000</v>
          </cell>
          <cell r="J56">
            <v>0</v>
          </cell>
        </row>
        <row r="57">
          <cell r="E57">
            <v>200000001</v>
          </cell>
          <cell r="F57">
            <v>204060913</v>
          </cell>
          <cell r="G57">
            <v>0</v>
          </cell>
          <cell r="H57">
            <v>200000001</v>
          </cell>
          <cell r="I57">
            <v>204060913</v>
          </cell>
          <cell r="J57">
            <v>40200000</v>
          </cell>
        </row>
        <row r="58">
          <cell r="E58">
            <v>204060914</v>
          </cell>
          <cell r="F58">
            <v>250000000</v>
          </cell>
          <cell r="G58">
            <v>19.7</v>
          </cell>
          <cell r="H58">
            <v>204060914</v>
          </cell>
          <cell r="I58">
            <v>250000000</v>
          </cell>
          <cell r="J58">
            <v>0</v>
          </cell>
        </row>
        <row r="59">
          <cell r="E59">
            <v>250000001</v>
          </cell>
          <cell r="F59">
            <v>255181347</v>
          </cell>
          <cell r="G59">
            <v>0</v>
          </cell>
          <cell r="H59">
            <v>250000001</v>
          </cell>
          <cell r="I59">
            <v>255181347</v>
          </cell>
          <cell r="J59">
            <v>49250000</v>
          </cell>
        </row>
        <row r="60">
          <cell r="E60">
            <v>255181348</v>
          </cell>
          <cell r="F60">
            <v>300000000</v>
          </cell>
          <cell r="G60">
            <v>19.3</v>
          </cell>
          <cell r="H60">
            <v>255181348</v>
          </cell>
          <cell r="I60">
            <v>300000000</v>
          </cell>
          <cell r="J60">
            <v>0</v>
          </cell>
        </row>
        <row r="61">
          <cell r="E61">
            <v>300000001</v>
          </cell>
          <cell r="F61">
            <v>304736842</v>
          </cell>
          <cell r="G61">
            <v>0</v>
          </cell>
          <cell r="H61">
            <v>300000001</v>
          </cell>
          <cell r="I61">
            <v>304736842</v>
          </cell>
          <cell r="J61">
            <v>57900000</v>
          </cell>
        </row>
        <row r="62">
          <cell r="E62">
            <v>304736843</v>
          </cell>
          <cell r="F62">
            <v>350000000</v>
          </cell>
          <cell r="G62">
            <v>19</v>
          </cell>
          <cell r="H62">
            <v>304736843</v>
          </cell>
          <cell r="I62">
            <v>350000000</v>
          </cell>
          <cell r="J62">
            <v>0</v>
          </cell>
        </row>
        <row r="63">
          <cell r="E63">
            <v>350000001</v>
          </cell>
          <cell r="F63">
            <v>353723404</v>
          </cell>
          <cell r="G63">
            <v>0</v>
          </cell>
          <cell r="H63">
            <v>350000001</v>
          </cell>
          <cell r="I63">
            <v>353723404</v>
          </cell>
          <cell r="J63">
            <v>66500000</v>
          </cell>
        </row>
        <row r="64">
          <cell r="E64">
            <v>353723405</v>
          </cell>
          <cell r="F64">
            <v>400000000</v>
          </cell>
          <cell r="G64">
            <v>18.8</v>
          </cell>
          <cell r="H64">
            <v>353723405</v>
          </cell>
          <cell r="I64">
            <v>400000000</v>
          </cell>
          <cell r="J64">
            <v>0</v>
          </cell>
        </row>
        <row r="65">
          <cell r="E65">
            <v>400000001</v>
          </cell>
          <cell r="F65">
            <v>408695652</v>
          </cell>
          <cell r="G65">
            <v>0</v>
          </cell>
          <cell r="H65">
            <v>400000001</v>
          </cell>
          <cell r="I65">
            <v>408695652</v>
          </cell>
          <cell r="J65">
            <v>75200000</v>
          </cell>
        </row>
        <row r="66">
          <cell r="E66">
            <v>408695653</v>
          </cell>
          <cell r="F66">
            <v>500000000</v>
          </cell>
          <cell r="G66">
            <v>18.399999999999999</v>
          </cell>
          <cell r="H66">
            <v>408695653</v>
          </cell>
          <cell r="I66">
            <v>500000000</v>
          </cell>
          <cell r="J66">
            <v>0</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
      <sheetName val="説明"/>
      <sheetName val="土地"/>
      <sheetName val="固都税"/>
      <sheetName val="概算"/>
      <sheetName val="資産"/>
      <sheetName val="諸費"/>
      <sheetName val="設監"/>
      <sheetName val="告示"/>
      <sheetName val="事務"/>
      <sheetName val="金利"/>
      <sheetName val="S面積"/>
      <sheetName val="前提"/>
      <sheetName val="共施"/>
      <sheetName val="配分"/>
      <sheetName val="N面積"/>
      <sheetName val="M生命"/>
      <sheetName val="補助リンク"/>
    </sheetNames>
    <sheetDataSet>
      <sheetData sheetId="0"/>
      <sheetData sheetId="1" refreshError="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ﾏﾄﾒ"/>
      <sheetName val="実行予算"/>
      <sheetName val="H14決算"/>
      <sheetName val="H15委託"/>
      <sheetName val="配分"/>
      <sheetName val="ﾓﾃﾞﾙ"/>
      <sheetName val="工事"/>
      <sheetName val="事務費"/>
      <sheetName val="H15事務費"/>
      <sheetName val="補助金"/>
      <sheetName val="年度別"/>
      <sheetName val="金利"/>
      <sheetName val="ﾃﾞｰﾀ"/>
      <sheetName val="補償1"/>
      <sheetName val="補償2"/>
      <sheetName val="面積"/>
      <sheetName val="工事費充当"/>
      <sheetName val="緊促根拠"/>
      <sheetName val="ﾓｼﾞｭｰﾙ"/>
    </sheetNames>
    <sheetDataSet>
      <sheetData sheetId="0"/>
      <sheetData sheetId="1" refreshError="1"/>
      <sheetData sheetId="2" refreshError="1"/>
      <sheetData sheetId="3" refreshError="1"/>
      <sheetData sheetId="4"/>
      <sheetData sheetId="5"/>
      <sheetData sheetId="6" refreshError="1">
        <row r="90">
          <cell r="AB90" t="str">
            <v>落札率↓</v>
          </cell>
        </row>
        <row r="91">
          <cell r="AB91">
            <v>0.90180000000000005</v>
          </cell>
        </row>
        <row r="93">
          <cell r="AB93" t="str">
            <v>単価</v>
          </cell>
        </row>
        <row r="123">
          <cell r="AB123">
            <v>7183.52</v>
          </cell>
        </row>
        <row r="139">
          <cell r="AB139" t="str">
            <v>見積</v>
          </cell>
        </row>
        <row r="140">
          <cell r="AB140" t="str">
            <v>落札額</v>
          </cell>
        </row>
        <row r="141">
          <cell r="AB141" t="str">
            <v>見積ﾚﾍﾞﾙ→</v>
          </cell>
        </row>
        <row r="153">
          <cell r="AB153" t="str">
            <v>資金2003最新-04/18</v>
          </cell>
        </row>
        <row r="154">
          <cell r="AB154" t="str">
            <v>本工事費に含む</v>
          </cell>
        </row>
        <row r="155">
          <cell r="AB155" t="str">
            <v>工事費</v>
          </cell>
        </row>
        <row r="157">
          <cell r="AB157">
            <v>60000</v>
          </cell>
        </row>
        <row r="158">
          <cell r="AB158">
            <v>14000</v>
          </cell>
        </row>
        <row r="159">
          <cell r="AB159">
            <v>14285.714285714284</v>
          </cell>
        </row>
        <row r="160">
          <cell r="AB160">
            <v>20681.999999999996</v>
          </cell>
        </row>
        <row r="161">
          <cell r="AB161">
            <v>0</v>
          </cell>
        </row>
        <row r="175">
          <cell r="AB175" t="str">
            <v>単価</v>
          </cell>
        </row>
        <row r="195">
          <cell r="AB195" t="str">
            <v>面積</v>
          </cell>
        </row>
        <row r="197">
          <cell r="AB197">
            <v>1455.71</v>
          </cell>
        </row>
        <row r="198">
          <cell r="AB198">
            <v>1001.14</v>
          </cell>
        </row>
        <row r="199">
          <cell r="AB199">
            <v>0</v>
          </cell>
        </row>
        <row r="200">
          <cell r="AB200">
            <v>0</v>
          </cell>
        </row>
        <row r="201">
          <cell r="AB201">
            <v>0</v>
          </cell>
        </row>
        <row r="205">
          <cell r="AB205">
            <v>2456.85</v>
          </cell>
        </row>
        <row r="213">
          <cell r="AB213" t="str">
            <v>資金2003最新-04/18</v>
          </cell>
        </row>
        <row r="215">
          <cell r="AB215" t="str">
            <v>単価</v>
          </cell>
        </row>
        <row r="217">
          <cell r="AB217">
            <v>0.06</v>
          </cell>
        </row>
        <row r="218">
          <cell r="AB218">
            <v>0.06</v>
          </cell>
        </row>
        <row r="221">
          <cell r="Q221" t="str">
            <v>小　　　　計</v>
          </cell>
        </row>
        <row r="222">
          <cell r="Q222" t="str">
            <v>D 21　工作物補償</v>
          </cell>
        </row>
        <row r="223">
          <cell r="Q223" t="str">
            <v>D 22　動産移転補償</v>
          </cell>
        </row>
        <row r="224">
          <cell r="Q224" t="str">
            <v>D 23　仮住居補償</v>
          </cell>
        </row>
        <row r="225">
          <cell r="Q225" t="str">
            <v>D 24　仮事務所仮店舗補償 　</v>
          </cell>
        </row>
        <row r="226">
          <cell r="Q226" t="str">
            <v>D 25　移転雑費 　</v>
          </cell>
        </row>
        <row r="227">
          <cell r="Q227" t="str">
            <v>D 26　営業補償</v>
          </cell>
        </row>
        <row r="228">
          <cell r="Q228" t="str">
            <v>D 27　家賃減収竹木補償</v>
          </cell>
        </row>
        <row r="229">
          <cell r="Q229" t="str">
            <v>D 28　その他補償費</v>
          </cell>
        </row>
        <row r="230">
          <cell r="Q230" t="str">
            <v>D 29　借家人補償</v>
          </cell>
        </row>
        <row r="231">
          <cell r="Q231" t="str">
            <v>D 30　清算金</v>
          </cell>
        </row>
        <row r="233">
          <cell r="Q233" t="str">
            <v>小　　　　計</v>
          </cell>
        </row>
        <row r="239">
          <cell r="AA239" t="str">
            <v>内装</v>
          </cell>
          <cell r="AB239">
            <v>16800</v>
          </cell>
        </row>
        <row r="240">
          <cell r="AA240" t="str">
            <v>補修</v>
          </cell>
          <cell r="AB240">
            <v>536.54999999999995</v>
          </cell>
        </row>
        <row r="241">
          <cell r="AB241" t="str">
            <v>工事費</v>
          </cell>
        </row>
        <row r="243">
          <cell r="Q243" t="str">
            <v>E1  仮設店舗設置費</v>
          </cell>
          <cell r="AB243">
            <v>17336.55</v>
          </cell>
        </row>
        <row r="248">
          <cell r="AB248" t="str">
            <v>単価</v>
          </cell>
        </row>
        <row r="250">
          <cell r="AB250">
            <v>2120</v>
          </cell>
        </row>
      </sheetData>
      <sheetData sheetId="7"/>
      <sheetData sheetId="8"/>
      <sheetData sheetId="9" refreshError="1">
        <row r="77">
          <cell r="AB77">
            <v>414458.1</v>
          </cell>
        </row>
        <row r="79">
          <cell r="R79" t="str">
            <v>計</v>
          </cell>
          <cell r="AB79">
            <v>909789.59400000004</v>
          </cell>
        </row>
        <row r="86">
          <cell r="R86" t="str">
            <v>計</v>
          </cell>
          <cell r="AB86">
            <v>8193249.54</v>
          </cell>
        </row>
        <row r="88">
          <cell r="AB88">
            <v>10110466.233999999</v>
          </cell>
        </row>
        <row r="89">
          <cell r="AB89">
            <v>33588</v>
          </cell>
        </row>
        <row r="90">
          <cell r="AB90">
            <v>10144054.233999999</v>
          </cell>
        </row>
        <row r="91">
          <cell r="R91" t="str">
            <v>計</v>
          </cell>
          <cell r="AB91" t="str">
            <v>事業費</v>
          </cell>
        </row>
        <row r="92">
          <cell r="AB92">
            <v>10513798</v>
          </cell>
        </row>
        <row r="93">
          <cell r="AB93">
            <v>4293281</v>
          </cell>
        </row>
        <row r="94">
          <cell r="AB94">
            <v>6220517</v>
          </cell>
        </row>
        <row r="95">
          <cell r="Q95" t="str">
            <v>補助金</v>
          </cell>
          <cell r="U95">
            <v>0.05</v>
          </cell>
          <cell r="AB95">
            <v>308000</v>
          </cell>
        </row>
        <row r="96">
          <cell r="AB96">
            <v>0</v>
          </cell>
        </row>
        <row r="98">
          <cell r="AB98" t="str">
            <v>建築工事費</v>
          </cell>
        </row>
        <row r="99">
          <cell r="AB99" t="str">
            <v>共同施設</v>
          </cell>
        </row>
        <row r="106">
          <cell r="AB106">
            <v>10110466.234000001</v>
          </cell>
        </row>
        <row r="107">
          <cell r="AB107">
            <v>33588</v>
          </cell>
        </row>
        <row r="108">
          <cell r="AB108" t="str">
            <v>補助事業費</v>
          </cell>
        </row>
        <row r="109">
          <cell r="AB109">
            <v>10144054.233999999</v>
          </cell>
        </row>
        <row r="110">
          <cell r="AB110" t="str">
            <v>補助基本額</v>
          </cell>
        </row>
        <row r="111">
          <cell r="AA111" t="str">
            <v>緊促含まず→</v>
          </cell>
          <cell r="AB111">
            <v>6101220</v>
          </cell>
        </row>
        <row r="112">
          <cell r="W112" t="str">
            <v>緊促含む→</v>
          </cell>
          <cell r="AB112">
            <v>6409220</v>
          </cell>
        </row>
      </sheetData>
      <sheetData sheetId="10" refreshError="1"/>
      <sheetData sheetId="11" refreshError="1"/>
      <sheetData sheetId="12"/>
      <sheetData sheetId="13"/>
      <sheetData sheetId="14" refreshError="1"/>
      <sheetData sheetId="15"/>
      <sheetData sheetId="16" refreshError="1"/>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再築補償率・原価率"/>
    </sheetNames>
    <sheetDataSet>
      <sheetData sheetId="0" refreshError="1">
        <row r="4">
          <cell r="B4" t="str">
            <v>A</v>
          </cell>
          <cell r="C4" t="str">
            <v>応急住宅程度</v>
          </cell>
          <cell r="D4">
            <v>20</v>
          </cell>
          <cell r="E4">
            <v>98.6</v>
          </cell>
          <cell r="F4">
            <v>96.9</v>
          </cell>
          <cell r="G4">
            <v>95.2</v>
          </cell>
          <cell r="H4">
            <v>93.2</v>
          </cell>
          <cell r="I4">
            <v>91</v>
          </cell>
          <cell r="J4">
            <v>88.7</v>
          </cell>
          <cell r="K4">
            <v>86</v>
          </cell>
          <cell r="L4">
            <v>83.2</v>
          </cell>
          <cell r="M4">
            <v>80</v>
          </cell>
          <cell r="N4">
            <v>76.599999999999994</v>
          </cell>
          <cell r="O4">
            <v>72.8</v>
          </cell>
          <cell r="P4">
            <v>68.7</v>
          </cell>
          <cell r="Q4">
            <v>64.3</v>
          </cell>
          <cell r="R4">
            <v>59.4</v>
          </cell>
          <cell r="S4">
            <v>54.1</v>
          </cell>
          <cell r="T4">
            <v>48.3</v>
          </cell>
          <cell r="U4">
            <v>42.1</v>
          </cell>
          <cell r="V4">
            <v>35.299999999999997</v>
          </cell>
          <cell r="W4">
            <v>28</v>
          </cell>
          <cell r="X4">
            <v>20</v>
          </cell>
          <cell r="Y4">
            <v>20</v>
          </cell>
          <cell r="Z4">
            <v>20</v>
          </cell>
          <cell r="AA4">
            <v>20</v>
          </cell>
          <cell r="AB4">
            <v>20</v>
          </cell>
          <cell r="AC4">
            <v>20</v>
          </cell>
          <cell r="AD4">
            <v>20</v>
          </cell>
          <cell r="AE4">
            <v>20</v>
          </cell>
          <cell r="AF4">
            <v>20</v>
          </cell>
          <cell r="AG4">
            <v>20</v>
          </cell>
          <cell r="AH4">
            <v>20</v>
          </cell>
          <cell r="AI4">
            <v>20</v>
          </cell>
          <cell r="AJ4">
            <v>20</v>
          </cell>
          <cell r="AK4">
            <v>20</v>
          </cell>
          <cell r="AL4">
            <v>20</v>
          </cell>
          <cell r="AM4">
            <v>20</v>
          </cell>
          <cell r="AN4">
            <v>20</v>
          </cell>
          <cell r="AO4">
            <v>20</v>
          </cell>
          <cell r="AP4">
            <v>20</v>
          </cell>
          <cell r="AQ4">
            <v>20</v>
          </cell>
          <cell r="AR4">
            <v>20</v>
          </cell>
          <cell r="AS4">
            <v>20</v>
          </cell>
          <cell r="AT4">
            <v>20</v>
          </cell>
          <cell r="AU4">
            <v>20</v>
          </cell>
          <cell r="AV4">
            <v>20</v>
          </cell>
          <cell r="AW4">
            <v>20</v>
          </cell>
          <cell r="AX4">
            <v>20</v>
          </cell>
          <cell r="AY4">
            <v>20</v>
          </cell>
          <cell r="AZ4">
            <v>20</v>
          </cell>
          <cell r="BA4">
            <v>20</v>
          </cell>
          <cell r="BB4">
            <v>20</v>
          </cell>
          <cell r="BC4">
            <v>20</v>
          </cell>
          <cell r="BD4">
            <v>20</v>
          </cell>
          <cell r="BE4">
            <v>20</v>
          </cell>
          <cell r="BF4">
            <v>20</v>
          </cell>
          <cell r="BG4">
            <v>20</v>
          </cell>
          <cell r="BH4">
            <v>20</v>
          </cell>
          <cell r="BI4">
            <v>20</v>
          </cell>
          <cell r="BJ4">
            <v>20</v>
          </cell>
          <cell r="BK4">
            <v>20</v>
          </cell>
          <cell r="BL4">
            <v>20</v>
          </cell>
          <cell r="BM4">
            <v>20</v>
          </cell>
          <cell r="BN4">
            <v>20</v>
          </cell>
          <cell r="BO4">
            <v>20</v>
          </cell>
          <cell r="BP4">
            <v>20</v>
          </cell>
          <cell r="BQ4">
            <v>20</v>
          </cell>
          <cell r="BR4">
            <v>20</v>
          </cell>
          <cell r="BS4">
            <v>20</v>
          </cell>
          <cell r="BT4">
            <v>20</v>
          </cell>
          <cell r="BU4">
            <v>20</v>
          </cell>
          <cell r="BV4">
            <v>20</v>
          </cell>
          <cell r="BW4">
            <v>20</v>
          </cell>
          <cell r="BX4">
            <v>20</v>
          </cell>
          <cell r="BY4">
            <v>20</v>
          </cell>
          <cell r="BZ4">
            <v>20</v>
          </cell>
          <cell r="CA4">
            <v>20</v>
          </cell>
          <cell r="CB4">
            <v>20</v>
          </cell>
          <cell r="CC4">
            <v>20</v>
          </cell>
          <cell r="CD4">
            <v>20</v>
          </cell>
          <cell r="CE4">
            <v>20</v>
          </cell>
          <cell r="CF4">
            <v>20</v>
          </cell>
          <cell r="CG4">
            <v>20</v>
          </cell>
          <cell r="CH4">
            <v>20</v>
          </cell>
          <cell r="CI4">
            <v>20</v>
          </cell>
          <cell r="CJ4">
            <v>20</v>
          </cell>
          <cell r="CK4">
            <v>20</v>
          </cell>
          <cell r="CL4">
            <v>20</v>
          </cell>
          <cell r="CM4">
            <v>20</v>
          </cell>
          <cell r="CN4">
            <v>20</v>
          </cell>
          <cell r="CO4">
            <v>20</v>
          </cell>
          <cell r="CP4">
            <v>20</v>
          </cell>
        </row>
        <row r="5">
          <cell r="B5" t="str">
            <v>B</v>
          </cell>
          <cell r="C5" t="str">
            <v>公営住宅程度</v>
          </cell>
          <cell r="D5">
            <v>35</v>
          </cell>
          <cell r="E5">
            <v>99.6</v>
          </cell>
          <cell r="F5">
            <v>99.2</v>
          </cell>
          <cell r="G5">
            <v>98.8</v>
          </cell>
          <cell r="H5">
            <v>98.3</v>
          </cell>
          <cell r="I5">
            <v>97.7</v>
          </cell>
          <cell r="J5">
            <v>97.1</v>
          </cell>
          <cell r="K5">
            <v>96.4</v>
          </cell>
          <cell r="L5">
            <v>95.7</v>
          </cell>
          <cell r="M5">
            <v>94.9</v>
          </cell>
          <cell r="N5">
            <v>94</v>
          </cell>
          <cell r="O5">
            <v>93</v>
          </cell>
          <cell r="P5">
            <v>92</v>
          </cell>
          <cell r="Q5">
            <v>90.9</v>
          </cell>
          <cell r="R5">
            <v>89.6</v>
          </cell>
          <cell r="S5">
            <v>88.2</v>
          </cell>
          <cell r="T5">
            <v>86.8</v>
          </cell>
          <cell r="U5">
            <v>85.2</v>
          </cell>
          <cell r="V5">
            <v>83.4</v>
          </cell>
          <cell r="W5">
            <v>81.599999999999994</v>
          </cell>
          <cell r="X5">
            <v>79.5</v>
          </cell>
          <cell r="Y5">
            <v>77.3</v>
          </cell>
          <cell r="Z5">
            <v>74.900000000000006</v>
          </cell>
          <cell r="AA5">
            <v>72.3</v>
          </cell>
          <cell r="AB5">
            <v>69.599999999999994</v>
          </cell>
          <cell r="AC5">
            <v>66.5</v>
          </cell>
          <cell r="AD5">
            <v>63.3</v>
          </cell>
          <cell r="AE5">
            <v>59.8</v>
          </cell>
          <cell r="AF5">
            <v>56</v>
          </cell>
          <cell r="AG5">
            <v>51.9</v>
          </cell>
          <cell r="AH5">
            <v>47.5</v>
          </cell>
          <cell r="AI5">
            <v>42.8</v>
          </cell>
          <cell r="AJ5">
            <v>37.700000000000003</v>
          </cell>
          <cell r="AK5">
            <v>32.200000000000003</v>
          </cell>
          <cell r="AL5">
            <v>26.3</v>
          </cell>
          <cell r="AM5">
            <v>20</v>
          </cell>
          <cell r="AN5">
            <v>20</v>
          </cell>
          <cell r="AO5">
            <v>20</v>
          </cell>
          <cell r="AP5">
            <v>20</v>
          </cell>
          <cell r="AQ5">
            <v>20</v>
          </cell>
          <cell r="AR5">
            <v>20</v>
          </cell>
          <cell r="AS5">
            <v>20</v>
          </cell>
          <cell r="AT5">
            <v>20</v>
          </cell>
          <cell r="AU5">
            <v>20</v>
          </cell>
          <cell r="AV5">
            <v>20</v>
          </cell>
          <cell r="AW5">
            <v>20</v>
          </cell>
          <cell r="AX5">
            <v>20</v>
          </cell>
          <cell r="AY5">
            <v>20</v>
          </cell>
          <cell r="AZ5">
            <v>20</v>
          </cell>
          <cell r="BA5">
            <v>20</v>
          </cell>
          <cell r="BB5">
            <v>20</v>
          </cell>
          <cell r="BC5">
            <v>20</v>
          </cell>
          <cell r="BD5">
            <v>20</v>
          </cell>
          <cell r="BE5">
            <v>20</v>
          </cell>
          <cell r="BF5">
            <v>20</v>
          </cell>
          <cell r="BG5">
            <v>20</v>
          </cell>
          <cell r="BH5">
            <v>20</v>
          </cell>
          <cell r="BI5">
            <v>20</v>
          </cell>
          <cell r="BJ5">
            <v>20</v>
          </cell>
          <cell r="BK5">
            <v>20</v>
          </cell>
          <cell r="BL5">
            <v>20</v>
          </cell>
          <cell r="BM5">
            <v>20</v>
          </cell>
          <cell r="BN5">
            <v>20</v>
          </cell>
          <cell r="BO5">
            <v>20</v>
          </cell>
          <cell r="BP5">
            <v>20</v>
          </cell>
          <cell r="BQ5">
            <v>20</v>
          </cell>
          <cell r="BR5">
            <v>20</v>
          </cell>
          <cell r="BS5">
            <v>20</v>
          </cell>
          <cell r="BT5">
            <v>20</v>
          </cell>
          <cell r="BU5">
            <v>20</v>
          </cell>
          <cell r="BV5">
            <v>20</v>
          </cell>
          <cell r="BW5">
            <v>20</v>
          </cell>
          <cell r="BX5">
            <v>20</v>
          </cell>
          <cell r="BY5">
            <v>20</v>
          </cell>
          <cell r="BZ5">
            <v>20</v>
          </cell>
          <cell r="CA5">
            <v>20</v>
          </cell>
          <cell r="CB5">
            <v>20</v>
          </cell>
          <cell r="CC5">
            <v>20</v>
          </cell>
          <cell r="CD5">
            <v>20</v>
          </cell>
          <cell r="CE5">
            <v>20</v>
          </cell>
          <cell r="CF5">
            <v>20</v>
          </cell>
          <cell r="CG5">
            <v>20</v>
          </cell>
          <cell r="CH5">
            <v>20</v>
          </cell>
          <cell r="CI5">
            <v>20</v>
          </cell>
          <cell r="CJ5">
            <v>20</v>
          </cell>
          <cell r="CK5">
            <v>20</v>
          </cell>
          <cell r="CL5">
            <v>20</v>
          </cell>
          <cell r="CM5">
            <v>20</v>
          </cell>
          <cell r="CN5">
            <v>20</v>
          </cell>
          <cell r="CO5">
            <v>20</v>
          </cell>
          <cell r="CP5">
            <v>20</v>
          </cell>
        </row>
        <row r="6">
          <cell r="B6" t="str">
            <v>C</v>
          </cell>
          <cell r="C6" t="str">
            <v>公庫建築程度</v>
          </cell>
          <cell r="D6">
            <v>48</v>
          </cell>
          <cell r="E6">
            <v>99.9</v>
          </cell>
          <cell r="F6">
            <v>99.7</v>
          </cell>
          <cell r="G6">
            <v>99.6</v>
          </cell>
          <cell r="H6">
            <v>99.4</v>
          </cell>
          <cell r="I6">
            <v>99.2</v>
          </cell>
          <cell r="J6">
            <v>98.9</v>
          </cell>
          <cell r="K6">
            <v>98.7</v>
          </cell>
          <cell r="L6">
            <v>98.4</v>
          </cell>
          <cell r="M6">
            <v>98.1</v>
          </cell>
          <cell r="N6">
            <v>97.8</v>
          </cell>
          <cell r="O6">
            <v>97.5</v>
          </cell>
          <cell r="P6">
            <v>97.1</v>
          </cell>
          <cell r="Q6">
            <v>96.7</v>
          </cell>
          <cell r="R6">
            <v>96.2</v>
          </cell>
          <cell r="S6">
            <v>95.7</v>
          </cell>
          <cell r="T6">
            <v>95.2</v>
          </cell>
          <cell r="U6">
            <v>94.6</v>
          </cell>
          <cell r="V6">
            <v>94</v>
          </cell>
          <cell r="W6">
            <v>93.3</v>
          </cell>
          <cell r="X6">
            <v>92.6</v>
          </cell>
          <cell r="Y6">
            <v>91.8</v>
          </cell>
          <cell r="Z6">
            <v>90.9</v>
          </cell>
          <cell r="AA6">
            <v>89.9</v>
          </cell>
          <cell r="AB6">
            <v>88.9</v>
          </cell>
          <cell r="AC6">
            <v>87.8</v>
          </cell>
          <cell r="AD6">
            <v>86.7</v>
          </cell>
          <cell r="AE6">
            <v>85.4</v>
          </cell>
          <cell r="AF6">
            <v>84</v>
          </cell>
          <cell r="AG6">
            <v>82.5</v>
          </cell>
          <cell r="AH6">
            <v>80.900000000000006</v>
          </cell>
          <cell r="AI6">
            <v>79.2</v>
          </cell>
          <cell r="AJ6">
            <v>77.400000000000006</v>
          </cell>
          <cell r="AK6">
            <v>75.400000000000006</v>
          </cell>
          <cell r="AL6">
            <v>73.2</v>
          </cell>
          <cell r="AM6">
            <v>70.900000000000006</v>
          </cell>
          <cell r="AN6">
            <v>68.400000000000006</v>
          </cell>
          <cell r="AO6">
            <v>65.8</v>
          </cell>
          <cell r="AP6">
            <v>62.9</v>
          </cell>
          <cell r="AQ6">
            <v>59.9</v>
          </cell>
          <cell r="AR6">
            <v>56.6</v>
          </cell>
          <cell r="AS6">
            <v>43</v>
          </cell>
          <cell r="AT6">
            <v>49.2</v>
          </cell>
          <cell r="AU6">
            <v>45.2</v>
          </cell>
          <cell r="AV6">
            <v>40.799999999999997</v>
          </cell>
          <cell r="AW6">
            <v>36.1</v>
          </cell>
          <cell r="AX6">
            <v>31.1</v>
          </cell>
          <cell r="AY6">
            <v>25.8</v>
          </cell>
          <cell r="AZ6">
            <v>20</v>
          </cell>
          <cell r="BA6">
            <v>20</v>
          </cell>
          <cell r="BB6">
            <v>20</v>
          </cell>
          <cell r="BC6">
            <v>20</v>
          </cell>
          <cell r="BD6">
            <v>20</v>
          </cell>
          <cell r="BE6">
            <v>20</v>
          </cell>
          <cell r="BF6">
            <v>20</v>
          </cell>
          <cell r="BG6">
            <v>20</v>
          </cell>
          <cell r="BH6">
            <v>20</v>
          </cell>
          <cell r="BI6">
            <v>20</v>
          </cell>
          <cell r="BJ6">
            <v>20</v>
          </cell>
          <cell r="BK6">
            <v>20</v>
          </cell>
          <cell r="BL6">
            <v>20</v>
          </cell>
          <cell r="BM6">
            <v>20</v>
          </cell>
          <cell r="BN6">
            <v>20</v>
          </cell>
          <cell r="BO6">
            <v>20</v>
          </cell>
          <cell r="BP6">
            <v>20</v>
          </cell>
          <cell r="BQ6">
            <v>20</v>
          </cell>
          <cell r="BR6">
            <v>20</v>
          </cell>
          <cell r="BS6">
            <v>20</v>
          </cell>
          <cell r="BT6">
            <v>20</v>
          </cell>
          <cell r="BU6">
            <v>20</v>
          </cell>
          <cell r="BV6">
            <v>20</v>
          </cell>
          <cell r="BW6">
            <v>20</v>
          </cell>
          <cell r="BX6">
            <v>20</v>
          </cell>
          <cell r="BY6">
            <v>20</v>
          </cell>
          <cell r="BZ6">
            <v>20</v>
          </cell>
          <cell r="CA6">
            <v>20</v>
          </cell>
          <cell r="CB6">
            <v>20</v>
          </cell>
          <cell r="CC6">
            <v>20</v>
          </cell>
          <cell r="CD6">
            <v>20</v>
          </cell>
          <cell r="CE6">
            <v>20</v>
          </cell>
          <cell r="CF6">
            <v>20</v>
          </cell>
          <cell r="CG6">
            <v>20</v>
          </cell>
          <cell r="CH6">
            <v>20</v>
          </cell>
          <cell r="CI6">
            <v>20</v>
          </cell>
          <cell r="CJ6">
            <v>20</v>
          </cell>
          <cell r="CK6">
            <v>20</v>
          </cell>
          <cell r="CL6">
            <v>20</v>
          </cell>
          <cell r="CM6">
            <v>20</v>
          </cell>
          <cell r="CN6">
            <v>20</v>
          </cell>
          <cell r="CO6">
            <v>20</v>
          </cell>
          <cell r="CP6">
            <v>20</v>
          </cell>
        </row>
        <row r="7">
          <cell r="B7" t="str">
            <v>D</v>
          </cell>
          <cell r="C7" t="str">
            <v>上等の一般建築</v>
          </cell>
          <cell r="D7">
            <v>60</v>
          </cell>
          <cell r="E7">
            <v>99.9</v>
          </cell>
          <cell r="F7">
            <v>99.9</v>
          </cell>
          <cell r="G7">
            <v>99.8</v>
          </cell>
          <cell r="H7">
            <v>99.7</v>
          </cell>
          <cell r="I7">
            <v>99.6</v>
          </cell>
          <cell r="J7">
            <v>99.6</v>
          </cell>
          <cell r="K7">
            <v>99.5</v>
          </cell>
          <cell r="L7">
            <v>99.3</v>
          </cell>
          <cell r="M7">
            <v>99.2</v>
          </cell>
          <cell r="N7">
            <v>99.1</v>
          </cell>
          <cell r="O7">
            <v>98.9</v>
          </cell>
          <cell r="P7">
            <v>98.8</v>
          </cell>
          <cell r="Q7">
            <v>98.6</v>
          </cell>
          <cell r="R7">
            <v>98.4</v>
          </cell>
          <cell r="S7">
            <v>98.2</v>
          </cell>
          <cell r="T7">
            <v>98</v>
          </cell>
          <cell r="U7">
            <v>97.7</v>
          </cell>
          <cell r="V7">
            <v>97.5</v>
          </cell>
          <cell r="W7">
            <v>97.2</v>
          </cell>
          <cell r="X7">
            <v>96.9</v>
          </cell>
          <cell r="Y7">
            <v>96.5</v>
          </cell>
          <cell r="Z7">
            <v>96.2</v>
          </cell>
          <cell r="AA7">
            <v>95.8</v>
          </cell>
          <cell r="AB7">
            <v>95.3</v>
          </cell>
          <cell r="AC7">
            <v>94.9</v>
          </cell>
          <cell r="AD7">
            <v>94.4</v>
          </cell>
          <cell r="AE7">
            <v>93.8</v>
          </cell>
          <cell r="AF7">
            <v>93.3</v>
          </cell>
          <cell r="AG7">
            <v>92.6</v>
          </cell>
          <cell r="AH7">
            <v>92</v>
          </cell>
          <cell r="AI7">
            <v>91.3</v>
          </cell>
          <cell r="AJ7">
            <v>90.5</v>
          </cell>
          <cell r="AK7">
            <v>89.6</v>
          </cell>
          <cell r="AL7">
            <v>88.7</v>
          </cell>
          <cell r="AM7">
            <v>87.8</v>
          </cell>
          <cell r="AN7">
            <v>86.7</v>
          </cell>
          <cell r="AO7">
            <v>85.6</v>
          </cell>
          <cell r="AP7">
            <v>84.4</v>
          </cell>
          <cell r="AQ7">
            <v>83.1</v>
          </cell>
          <cell r="AR7">
            <v>81.7</v>
          </cell>
          <cell r="AS7">
            <v>80.2</v>
          </cell>
          <cell r="AT7">
            <v>78.599999999999994</v>
          </cell>
          <cell r="AU7">
            <v>76.900000000000006</v>
          </cell>
          <cell r="AV7">
            <v>75.099999999999994</v>
          </cell>
          <cell r="AW7">
            <v>73.099999999999994</v>
          </cell>
          <cell r="AX7">
            <v>71</v>
          </cell>
          <cell r="AY7">
            <v>68.8</v>
          </cell>
          <cell r="AZ7">
            <v>66.3</v>
          </cell>
          <cell r="BA7">
            <v>63.7</v>
          </cell>
          <cell r="BB7">
            <v>61</v>
          </cell>
          <cell r="BC7">
            <v>58</v>
          </cell>
          <cell r="BD7">
            <v>54.8</v>
          </cell>
          <cell r="BE7">
            <v>51.4</v>
          </cell>
          <cell r="BF7">
            <v>47.8</v>
          </cell>
          <cell r="BG7">
            <v>43.9</v>
          </cell>
          <cell r="BH7">
            <v>39.700000000000003</v>
          </cell>
          <cell r="BI7">
            <v>35.299999999999997</v>
          </cell>
          <cell r="BJ7">
            <v>30.5</v>
          </cell>
          <cell r="BK7">
            <v>25.4</v>
          </cell>
          <cell r="BL7">
            <v>20</v>
          </cell>
          <cell r="BM7">
            <v>20</v>
          </cell>
          <cell r="BN7">
            <v>20</v>
          </cell>
          <cell r="BO7">
            <v>20</v>
          </cell>
          <cell r="BP7">
            <v>20</v>
          </cell>
          <cell r="BQ7">
            <v>20</v>
          </cell>
          <cell r="BR7">
            <v>20</v>
          </cell>
          <cell r="BS7">
            <v>20</v>
          </cell>
          <cell r="BT7">
            <v>20</v>
          </cell>
          <cell r="BU7">
            <v>20</v>
          </cell>
          <cell r="BV7">
            <v>20</v>
          </cell>
          <cell r="BW7">
            <v>20</v>
          </cell>
          <cell r="BX7">
            <v>20</v>
          </cell>
          <cell r="BY7">
            <v>20</v>
          </cell>
          <cell r="BZ7">
            <v>20</v>
          </cell>
          <cell r="CA7">
            <v>20</v>
          </cell>
          <cell r="CB7">
            <v>20</v>
          </cell>
          <cell r="CC7">
            <v>20</v>
          </cell>
          <cell r="CD7">
            <v>20</v>
          </cell>
          <cell r="CE7">
            <v>20</v>
          </cell>
          <cell r="CF7">
            <v>20</v>
          </cell>
          <cell r="CG7">
            <v>20</v>
          </cell>
          <cell r="CH7">
            <v>20</v>
          </cell>
          <cell r="CI7">
            <v>20</v>
          </cell>
          <cell r="CJ7">
            <v>20</v>
          </cell>
          <cell r="CK7">
            <v>20</v>
          </cell>
          <cell r="CL7">
            <v>20</v>
          </cell>
          <cell r="CM7">
            <v>20</v>
          </cell>
          <cell r="CN7">
            <v>20</v>
          </cell>
          <cell r="CO7">
            <v>20</v>
          </cell>
          <cell r="CP7">
            <v>20</v>
          </cell>
        </row>
        <row r="8">
          <cell r="B8" t="str">
            <v>E</v>
          </cell>
          <cell r="C8" t="str">
            <v>極上等の一般建築</v>
          </cell>
          <cell r="D8">
            <v>70</v>
          </cell>
          <cell r="E8">
            <v>99.9</v>
          </cell>
          <cell r="F8">
            <v>99.9</v>
          </cell>
          <cell r="G8">
            <v>99.9</v>
          </cell>
          <cell r="H8">
            <v>99.9</v>
          </cell>
          <cell r="I8">
            <v>99.8</v>
          </cell>
          <cell r="J8">
            <v>99.8</v>
          </cell>
          <cell r="K8">
            <v>99.7</v>
          </cell>
          <cell r="L8">
            <v>99.7</v>
          </cell>
          <cell r="M8">
            <v>99.6</v>
          </cell>
          <cell r="N8">
            <v>99.5</v>
          </cell>
          <cell r="O8">
            <v>99.5</v>
          </cell>
          <cell r="P8">
            <v>99.4</v>
          </cell>
          <cell r="Q8">
            <v>99.3</v>
          </cell>
          <cell r="R8">
            <v>99.2</v>
          </cell>
          <cell r="S8">
            <v>99.1</v>
          </cell>
          <cell r="T8">
            <v>99</v>
          </cell>
          <cell r="U8">
            <v>98.9</v>
          </cell>
          <cell r="V8">
            <v>98.7</v>
          </cell>
          <cell r="W8">
            <v>98.6</v>
          </cell>
          <cell r="X8">
            <v>98.4</v>
          </cell>
          <cell r="Y8">
            <v>98.3</v>
          </cell>
          <cell r="Z8">
            <v>98.1</v>
          </cell>
          <cell r="AA8">
            <v>97.9</v>
          </cell>
          <cell r="AB8">
            <v>97.7</v>
          </cell>
          <cell r="AC8">
            <v>97.4</v>
          </cell>
          <cell r="AD8">
            <v>97.2</v>
          </cell>
          <cell r="AE8">
            <v>96.9</v>
          </cell>
          <cell r="AF8">
            <v>96.6</v>
          </cell>
          <cell r="AG8">
            <v>96.3</v>
          </cell>
          <cell r="AH8">
            <v>96</v>
          </cell>
          <cell r="AI8">
            <v>95.6</v>
          </cell>
          <cell r="AJ8">
            <v>95.2</v>
          </cell>
          <cell r="AK8">
            <v>94.8</v>
          </cell>
          <cell r="AL8">
            <v>94.3</v>
          </cell>
          <cell r="AM8">
            <v>93.9</v>
          </cell>
          <cell r="AN8">
            <v>93.3</v>
          </cell>
          <cell r="AO8">
            <v>92.8</v>
          </cell>
          <cell r="AP8">
            <v>92.2</v>
          </cell>
          <cell r="AQ8">
            <v>91.5</v>
          </cell>
          <cell r="AR8">
            <v>90.8</v>
          </cell>
          <cell r="AS8">
            <v>90.1</v>
          </cell>
          <cell r="AT8">
            <v>89.3</v>
          </cell>
          <cell r="AU8">
            <v>88.4</v>
          </cell>
          <cell r="AV8">
            <v>87.5</v>
          </cell>
          <cell r="AW8">
            <v>86.5</v>
          </cell>
          <cell r="AX8">
            <v>85.5</v>
          </cell>
          <cell r="AY8">
            <v>84.3</v>
          </cell>
          <cell r="AZ8">
            <v>83.1</v>
          </cell>
          <cell r="BA8">
            <v>81.8</v>
          </cell>
          <cell r="BB8">
            <v>80.400000000000006</v>
          </cell>
          <cell r="BC8">
            <v>78.900000000000006</v>
          </cell>
          <cell r="BD8">
            <v>77.3</v>
          </cell>
          <cell r="BE8">
            <v>75.599999999999994</v>
          </cell>
          <cell r="BF8">
            <v>73.8</v>
          </cell>
          <cell r="BG8">
            <v>71.8</v>
          </cell>
          <cell r="BH8">
            <v>69.8</v>
          </cell>
          <cell r="BI8">
            <v>67.5</v>
          </cell>
          <cell r="BJ8">
            <v>65.099999999999994</v>
          </cell>
          <cell r="BK8">
            <v>62.6</v>
          </cell>
          <cell r="BL8">
            <v>59.9</v>
          </cell>
          <cell r="BM8">
            <v>56.9</v>
          </cell>
          <cell r="BN8">
            <v>53.8</v>
          </cell>
          <cell r="BO8">
            <v>50.5</v>
          </cell>
          <cell r="BP8">
            <v>47</v>
          </cell>
          <cell r="BQ8">
            <v>43.2</v>
          </cell>
          <cell r="BR8">
            <v>39.1</v>
          </cell>
          <cell r="BS8">
            <v>34.799999999999997</v>
          </cell>
          <cell r="BT8">
            <v>30.2</v>
          </cell>
          <cell r="BU8">
            <v>25.3</v>
          </cell>
          <cell r="BV8">
            <v>20</v>
          </cell>
          <cell r="BW8">
            <v>20</v>
          </cell>
          <cell r="BX8">
            <v>20</v>
          </cell>
          <cell r="BY8">
            <v>20</v>
          </cell>
          <cell r="BZ8">
            <v>20</v>
          </cell>
          <cell r="CA8">
            <v>20</v>
          </cell>
          <cell r="CB8">
            <v>20</v>
          </cell>
          <cell r="CC8">
            <v>20</v>
          </cell>
          <cell r="CD8">
            <v>20</v>
          </cell>
          <cell r="CE8">
            <v>20</v>
          </cell>
          <cell r="CF8">
            <v>20</v>
          </cell>
          <cell r="CG8">
            <v>20</v>
          </cell>
          <cell r="CH8">
            <v>20</v>
          </cell>
          <cell r="CI8">
            <v>20</v>
          </cell>
          <cell r="CJ8">
            <v>20</v>
          </cell>
          <cell r="CK8">
            <v>20</v>
          </cell>
          <cell r="CL8">
            <v>20</v>
          </cell>
          <cell r="CM8">
            <v>20</v>
          </cell>
          <cell r="CN8">
            <v>20</v>
          </cell>
          <cell r="CO8">
            <v>20</v>
          </cell>
          <cell r="CP8">
            <v>20</v>
          </cell>
        </row>
        <row r="9">
          <cell r="B9" t="str">
            <v>F</v>
          </cell>
          <cell r="C9" t="str">
            <v>土蔵</v>
          </cell>
          <cell r="D9">
            <v>90</v>
          </cell>
          <cell r="E9">
            <v>99.9</v>
          </cell>
          <cell r="F9">
            <v>99.9</v>
          </cell>
          <cell r="G9">
            <v>99.9</v>
          </cell>
          <cell r="H9">
            <v>99.9</v>
          </cell>
          <cell r="I9">
            <v>99.9</v>
          </cell>
          <cell r="J9">
            <v>99.9</v>
          </cell>
          <cell r="K9">
            <v>99.9</v>
          </cell>
          <cell r="L9">
            <v>99.9</v>
          </cell>
          <cell r="M9">
            <v>99.9</v>
          </cell>
          <cell r="N9">
            <v>99.9</v>
          </cell>
          <cell r="O9">
            <v>99.9</v>
          </cell>
          <cell r="P9">
            <v>99.8</v>
          </cell>
          <cell r="Q9">
            <v>99.8</v>
          </cell>
          <cell r="R9">
            <v>99.8</v>
          </cell>
          <cell r="S9">
            <v>99.8</v>
          </cell>
          <cell r="T9">
            <v>99.7</v>
          </cell>
          <cell r="U9">
            <v>99.7</v>
          </cell>
          <cell r="V9">
            <v>99.7</v>
          </cell>
          <cell r="W9">
            <v>99.6</v>
          </cell>
          <cell r="X9">
            <v>99.6</v>
          </cell>
          <cell r="Y9">
            <v>99.5</v>
          </cell>
          <cell r="Z9">
            <v>99.5</v>
          </cell>
          <cell r="AA9">
            <v>99.4</v>
          </cell>
          <cell r="AB9">
            <v>99.4</v>
          </cell>
          <cell r="AC9">
            <v>99.3</v>
          </cell>
          <cell r="AD9">
            <v>99.2</v>
          </cell>
          <cell r="AE9">
            <v>99.2</v>
          </cell>
          <cell r="AF9">
            <v>99.1</v>
          </cell>
          <cell r="AG9">
            <v>99</v>
          </cell>
          <cell r="AH9">
            <v>98.9</v>
          </cell>
          <cell r="AI9">
            <v>98.8</v>
          </cell>
          <cell r="AJ9">
            <v>98.7</v>
          </cell>
          <cell r="AK9">
            <v>98.6</v>
          </cell>
          <cell r="AL9">
            <v>98.5</v>
          </cell>
          <cell r="AM9">
            <v>98.4</v>
          </cell>
          <cell r="AN9">
            <v>98.2</v>
          </cell>
          <cell r="AO9">
            <v>98.1</v>
          </cell>
          <cell r="AP9">
            <v>97.9</v>
          </cell>
          <cell r="AQ9">
            <v>97.7</v>
          </cell>
          <cell r="AR9">
            <v>97.6</v>
          </cell>
          <cell r="AS9">
            <v>97.4</v>
          </cell>
          <cell r="AT9">
            <v>97.1</v>
          </cell>
          <cell r="AU9">
            <v>96.9</v>
          </cell>
          <cell r="AV9">
            <v>96.7</v>
          </cell>
          <cell r="AW9">
            <v>96.4</v>
          </cell>
          <cell r="AX9">
            <v>96.1</v>
          </cell>
          <cell r="AY9">
            <v>95.8</v>
          </cell>
          <cell r="AZ9">
            <v>95.5</v>
          </cell>
          <cell r="BA9">
            <v>95.2</v>
          </cell>
          <cell r="BB9">
            <v>94.8</v>
          </cell>
          <cell r="BC9">
            <v>94.4</v>
          </cell>
          <cell r="BD9">
            <v>94</v>
          </cell>
          <cell r="BE9">
            <v>93.5</v>
          </cell>
          <cell r="BF9">
            <v>93</v>
          </cell>
          <cell r="BG9">
            <v>92.5</v>
          </cell>
          <cell r="BH9">
            <v>91.9</v>
          </cell>
          <cell r="BI9">
            <v>91.3</v>
          </cell>
          <cell r="BJ9">
            <v>90.7</v>
          </cell>
          <cell r="BK9">
            <v>90</v>
          </cell>
          <cell r="BL9">
            <v>89.3</v>
          </cell>
          <cell r="BM9">
            <v>88.5</v>
          </cell>
          <cell r="BN9">
            <v>87.7</v>
          </cell>
          <cell r="BO9">
            <v>86.8</v>
          </cell>
          <cell r="BP9">
            <v>85.9</v>
          </cell>
          <cell r="BQ9">
            <v>84.8</v>
          </cell>
          <cell r="BR9">
            <v>83.8</v>
          </cell>
          <cell r="BS9">
            <v>82.6</v>
          </cell>
          <cell r="BT9">
            <v>81.400000000000006</v>
          </cell>
          <cell r="BU9">
            <v>80.099999999999994</v>
          </cell>
          <cell r="BV9">
            <v>78.7</v>
          </cell>
          <cell r="BW9">
            <v>77.2</v>
          </cell>
          <cell r="BX9">
            <v>75.599999999999994</v>
          </cell>
          <cell r="BY9">
            <v>73.900000000000006</v>
          </cell>
          <cell r="BZ9">
            <v>72.099999999999994</v>
          </cell>
          <cell r="CA9">
            <v>70.099999999999994</v>
          </cell>
          <cell r="CB9">
            <v>68.099999999999994</v>
          </cell>
          <cell r="CC9">
            <v>65.900000000000006</v>
          </cell>
          <cell r="CD9">
            <v>63.5</v>
          </cell>
          <cell r="CE9">
            <v>61</v>
          </cell>
          <cell r="CF9">
            <v>58.4</v>
          </cell>
          <cell r="CG9">
            <v>55.5</v>
          </cell>
          <cell r="CH9">
            <v>52.5</v>
          </cell>
          <cell r="CI9">
            <v>49.3</v>
          </cell>
          <cell r="CJ9">
            <v>45.8</v>
          </cell>
          <cell r="CK9">
            <v>42.2</v>
          </cell>
          <cell r="CL9">
            <v>38.299999999999997</v>
          </cell>
          <cell r="CM9">
            <v>34.1</v>
          </cell>
          <cell r="CN9">
            <v>29.7</v>
          </cell>
          <cell r="CO9">
            <v>25</v>
          </cell>
          <cell r="CP9">
            <v>20</v>
          </cell>
        </row>
        <row r="14">
          <cell r="B14" t="str">
            <v>A</v>
          </cell>
          <cell r="C14" t="str">
            <v>応急住宅程度</v>
          </cell>
          <cell r="D14">
            <v>20</v>
          </cell>
          <cell r="E14">
            <v>98.6</v>
          </cell>
          <cell r="F14">
            <v>96.9</v>
          </cell>
          <cell r="G14">
            <v>95.2</v>
          </cell>
          <cell r="H14">
            <v>93.2</v>
          </cell>
          <cell r="I14">
            <v>91</v>
          </cell>
          <cell r="J14">
            <v>88.7</v>
          </cell>
          <cell r="K14">
            <v>86</v>
          </cell>
          <cell r="L14">
            <v>83.2</v>
          </cell>
          <cell r="M14">
            <v>80</v>
          </cell>
          <cell r="N14">
            <v>76.599999999999994</v>
          </cell>
          <cell r="O14">
            <v>72.8</v>
          </cell>
          <cell r="P14">
            <v>68.7</v>
          </cell>
          <cell r="Q14">
            <v>64.3</v>
          </cell>
          <cell r="R14">
            <v>62.6</v>
          </cell>
          <cell r="S14">
            <v>60.9</v>
          </cell>
          <cell r="T14">
            <v>59.2</v>
          </cell>
          <cell r="U14">
            <v>57.4</v>
          </cell>
          <cell r="V14">
            <v>55.5</v>
          </cell>
          <cell r="W14">
            <v>53.6</v>
          </cell>
          <cell r="X14">
            <v>51.6</v>
          </cell>
          <cell r="Y14">
            <v>51.1</v>
          </cell>
          <cell r="Z14">
            <v>50.5</v>
          </cell>
          <cell r="AA14">
            <v>50</v>
          </cell>
          <cell r="AB14">
            <v>49.4</v>
          </cell>
          <cell r="AC14">
            <v>49.1</v>
          </cell>
          <cell r="AD14">
            <v>48.8</v>
          </cell>
          <cell r="AE14">
            <v>48.4</v>
          </cell>
          <cell r="AF14">
            <v>48.1</v>
          </cell>
          <cell r="AG14">
            <v>47.7</v>
          </cell>
          <cell r="AH14">
            <v>47.3</v>
          </cell>
          <cell r="AI14">
            <v>46.8</v>
          </cell>
          <cell r="AJ14">
            <v>46.4</v>
          </cell>
          <cell r="AK14">
            <v>45.4</v>
          </cell>
          <cell r="AL14">
            <v>44.4</v>
          </cell>
          <cell r="AM14">
            <v>43.4</v>
          </cell>
          <cell r="AN14">
            <v>42.3</v>
          </cell>
          <cell r="AO14">
            <v>41.6</v>
          </cell>
          <cell r="AP14">
            <v>40.9</v>
          </cell>
          <cell r="AQ14">
            <v>40.1</v>
          </cell>
          <cell r="AR14">
            <v>39.299999999999997</v>
          </cell>
          <cell r="AS14">
            <v>38</v>
          </cell>
          <cell r="AT14">
            <v>36.5</v>
          </cell>
          <cell r="AU14">
            <v>35</v>
          </cell>
          <cell r="AV14">
            <v>33.299999999999997</v>
          </cell>
          <cell r="AW14">
            <v>32.299999999999997</v>
          </cell>
          <cell r="AX14">
            <v>31.1</v>
          </cell>
          <cell r="AY14">
            <v>29.9</v>
          </cell>
          <cell r="AZ14">
            <v>28.7</v>
          </cell>
          <cell r="BA14">
            <v>26.7</v>
          </cell>
          <cell r="BB14">
            <v>24.6</v>
          </cell>
          <cell r="BC14">
            <v>22.4</v>
          </cell>
          <cell r="BD14">
            <v>20</v>
          </cell>
          <cell r="BE14">
            <v>20</v>
          </cell>
          <cell r="BF14">
            <v>20</v>
          </cell>
          <cell r="BG14">
            <v>20</v>
          </cell>
          <cell r="BH14">
            <v>20</v>
          </cell>
          <cell r="BI14">
            <v>20</v>
          </cell>
          <cell r="BJ14">
            <v>20</v>
          </cell>
          <cell r="BK14">
            <v>20</v>
          </cell>
          <cell r="BL14">
            <v>20</v>
          </cell>
          <cell r="BM14">
            <v>20</v>
          </cell>
          <cell r="BN14">
            <v>20</v>
          </cell>
          <cell r="BO14">
            <v>20</v>
          </cell>
          <cell r="BP14">
            <v>20</v>
          </cell>
          <cell r="BQ14">
            <v>20</v>
          </cell>
          <cell r="BR14">
            <v>20</v>
          </cell>
          <cell r="BS14">
            <v>20</v>
          </cell>
          <cell r="BT14">
            <v>20</v>
          </cell>
          <cell r="BU14">
            <v>20</v>
          </cell>
          <cell r="BV14">
            <v>20</v>
          </cell>
          <cell r="BW14">
            <v>20</v>
          </cell>
          <cell r="BX14">
            <v>20</v>
          </cell>
          <cell r="BY14">
            <v>20</v>
          </cell>
          <cell r="BZ14">
            <v>20</v>
          </cell>
          <cell r="CA14">
            <v>20</v>
          </cell>
          <cell r="CB14">
            <v>20</v>
          </cell>
          <cell r="CC14">
            <v>20</v>
          </cell>
          <cell r="CD14">
            <v>20</v>
          </cell>
          <cell r="CE14">
            <v>20</v>
          </cell>
          <cell r="CF14">
            <v>20</v>
          </cell>
          <cell r="CG14">
            <v>20</v>
          </cell>
          <cell r="CH14">
            <v>20</v>
          </cell>
          <cell r="CI14">
            <v>20</v>
          </cell>
          <cell r="CJ14">
            <v>20</v>
          </cell>
          <cell r="CK14">
            <v>20</v>
          </cell>
          <cell r="CL14">
            <v>20</v>
          </cell>
          <cell r="CM14">
            <v>20</v>
          </cell>
          <cell r="CN14">
            <v>20</v>
          </cell>
          <cell r="CO14">
            <v>20</v>
          </cell>
          <cell r="CP14">
            <v>20</v>
          </cell>
          <cell r="CQ14">
            <v>20</v>
          </cell>
          <cell r="CR14">
            <v>20</v>
          </cell>
          <cell r="CS14">
            <v>20</v>
          </cell>
          <cell r="CT14">
            <v>20</v>
          </cell>
          <cell r="CU14">
            <v>20</v>
          </cell>
          <cell r="CV14">
            <v>20</v>
          </cell>
          <cell r="CW14">
            <v>20</v>
          </cell>
          <cell r="CX14">
            <v>20</v>
          </cell>
          <cell r="CY14">
            <v>20</v>
          </cell>
          <cell r="CZ14">
            <v>20</v>
          </cell>
          <cell r="DA14">
            <v>20</v>
          </cell>
          <cell r="DB14">
            <v>20</v>
          </cell>
          <cell r="DC14">
            <v>20</v>
          </cell>
          <cell r="DD14">
            <v>20</v>
          </cell>
          <cell r="DE14">
            <v>20</v>
          </cell>
          <cell r="DF14">
            <v>20</v>
          </cell>
          <cell r="DG14">
            <v>20</v>
          </cell>
          <cell r="DH14">
            <v>20</v>
          </cell>
          <cell r="DI14">
            <v>20</v>
          </cell>
          <cell r="DJ14">
            <v>20</v>
          </cell>
          <cell r="DK14">
            <v>20</v>
          </cell>
          <cell r="DL14">
            <v>20</v>
          </cell>
          <cell r="DM14">
            <v>20</v>
          </cell>
          <cell r="DN14">
            <v>20</v>
          </cell>
          <cell r="DO14">
            <v>20</v>
          </cell>
          <cell r="DP14">
            <v>20</v>
          </cell>
          <cell r="DQ14">
            <v>20</v>
          </cell>
          <cell r="DR14">
            <v>20</v>
          </cell>
          <cell r="DS14">
            <v>20</v>
          </cell>
          <cell r="DT14">
            <v>20</v>
          </cell>
          <cell r="DU14">
            <v>20</v>
          </cell>
          <cell r="DV14">
            <v>20</v>
          </cell>
          <cell r="DW14">
            <v>20</v>
          </cell>
          <cell r="DX14">
            <v>20</v>
          </cell>
          <cell r="DY14">
            <v>20</v>
          </cell>
          <cell r="DZ14">
            <v>20</v>
          </cell>
          <cell r="EA14">
            <v>20</v>
          </cell>
          <cell r="EB14">
            <v>20</v>
          </cell>
          <cell r="EC14">
            <v>20</v>
          </cell>
          <cell r="ED14">
            <v>20</v>
          </cell>
        </row>
        <row r="15">
          <cell r="B15" t="str">
            <v>B</v>
          </cell>
          <cell r="C15" t="str">
            <v>公営住宅程度</v>
          </cell>
          <cell r="D15">
            <v>35</v>
          </cell>
          <cell r="E15">
            <v>99.6</v>
          </cell>
          <cell r="F15">
            <v>99.2</v>
          </cell>
          <cell r="G15">
            <v>98.8</v>
          </cell>
          <cell r="H15">
            <v>98.3</v>
          </cell>
          <cell r="I15">
            <v>97.7</v>
          </cell>
          <cell r="J15">
            <v>97.1</v>
          </cell>
          <cell r="K15">
            <v>96.4</v>
          </cell>
          <cell r="L15">
            <v>95.7</v>
          </cell>
          <cell r="M15">
            <v>94.9</v>
          </cell>
          <cell r="N15">
            <v>94</v>
          </cell>
          <cell r="O15">
            <v>93</v>
          </cell>
          <cell r="P15">
            <v>92</v>
          </cell>
          <cell r="Q15">
            <v>90.9</v>
          </cell>
          <cell r="R15">
            <v>89.6</v>
          </cell>
          <cell r="S15">
            <v>88.2</v>
          </cell>
          <cell r="T15">
            <v>86.8</v>
          </cell>
          <cell r="U15">
            <v>85.2</v>
          </cell>
          <cell r="V15">
            <v>83.4</v>
          </cell>
          <cell r="W15">
            <v>81.599999999999994</v>
          </cell>
          <cell r="X15">
            <v>79.5</v>
          </cell>
          <cell r="Y15">
            <v>77.3</v>
          </cell>
          <cell r="Z15">
            <v>74.900000000000006</v>
          </cell>
          <cell r="AA15">
            <v>72.3</v>
          </cell>
          <cell r="AB15">
            <v>69.599999999999994</v>
          </cell>
          <cell r="AC15">
            <v>68.7</v>
          </cell>
          <cell r="AD15">
            <v>67.8</v>
          </cell>
          <cell r="AE15">
            <v>66.900000000000006</v>
          </cell>
          <cell r="AF15">
            <v>66</v>
          </cell>
          <cell r="AG15">
            <v>65</v>
          </cell>
          <cell r="AH15">
            <v>64</v>
          </cell>
          <cell r="AI15">
            <v>63</v>
          </cell>
          <cell r="AJ15">
            <v>62</v>
          </cell>
          <cell r="AK15">
            <v>60.9</v>
          </cell>
          <cell r="AL15">
            <v>59.9</v>
          </cell>
          <cell r="AM15">
            <v>58.8</v>
          </cell>
          <cell r="AN15">
            <v>58.6</v>
          </cell>
          <cell r="AO15">
            <v>58.3</v>
          </cell>
          <cell r="AP15">
            <v>58.1</v>
          </cell>
          <cell r="AQ15">
            <v>57.9</v>
          </cell>
          <cell r="AR15">
            <v>57.6</v>
          </cell>
          <cell r="AS15">
            <v>57.3</v>
          </cell>
          <cell r="AT15">
            <v>57</v>
          </cell>
          <cell r="AU15">
            <v>56.9</v>
          </cell>
          <cell r="AV15">
            <v>56.8</v>
          </cell>
          <cell r="AW15">
            <v>56.7</v>
          </cell>
          <cell r="AX15">
            <v>56.6</v>
          </cell>
          <cell r="AY15">
            <v>56.5</v>
          </cell>
          <cell r="AZ15">
            <v>56.3</v>
          </cell>
          <cell r="BA15">
            <v>56.1</v>
          </cell>
          <cell r="BB15">
            <v>56</v>
          </cell>
          <cell r="BC15">
            <v>55.8</v>
          </cell>
          <cell r="BD15">
            <v>55.6</v>
          </cell>
          <cell r="BE15">
            <v>55.3</v>
          </cell>
          <cell r="BF15">
            <v>55.1</v>
          </cell>
          <cell r="BG15">
            <v>54.9</v>
          </cell>
          <cell r="BH15">
            <v>54.6</v>
          </cell>
          <cell r="BI15">
            <v>54.1</v>
          </cell>
          <cell r="BJ15">
            <v>53.5</v>
          </cell>
          <cell r="BK15">
            <v>52.8</v>
          </cell>
          <cell r="BL15">
            <v>52.2</v>
          </cell>
          <cell r="BM15">
            <v>51.5</v>
          </cell>
          <cell r="BN15">
            <v>50.8</v>
          </cell>
          <cell r="BO15">
            <v>50</v>
          </cell>
          <cell r="BP15">
            <v>49.6</v>
          </cell>
          <cell r="BQ15">
            <v>49.1</v>
          </cell>
          <cell r="BR15">
            <v>48.7</v>
          </cell>
          <cell r="BS15">
            <v>48.2</v>
          </cell>
          <cell r="BT15">
            <v>47.7</v>
          </cell>
          <cell r="BU15">
            <v>47.2</v>
          </cell>
          <cell r="BV15">
            <v>46.7</v>
          </cell>
          <cell r="BW15">
            <v>45.7</v>
          </cell>
          <cell r="BX15">
            <v>44.7</v>
          </cell>
          <cell r="BY15">
            <v>43.6</v>
          </cell>
          <cell r="BZ15">
            <v>42.5</v>
          </cell>
          <cell r="CA15">
            <v>41.4</v>
          </cell>
          <cell r="CB15">
            <v>40.200000000000003</v>
          </cell>
          <cell r="CC15">
            <v>39</v>
          </cell>
          <cell r="CD15">
            <v>38.200000000000003</v>
          </cell>
          <cell r="CE15">
            <v>37.299999999999997</v>
          </cell>
          <cell r="CF15">
            <v>36.5</v>
          </cell>
          <cell r="CG15">
            <v>35.6</v>
          </cell>
          <cell r="CH15">
            <v>34.700000000000003</v>
          </cell>
          <cell r="CI15">
            <v>33.700000000000003</v>
          </cell>
          <cell r="CJ15">
            <v>32.700000000000003</v>
          </cell>
          <cell r="CK15">
            <v>31.1</v>
          </cell>
          <cell r="CL15">
            <v>29.4</v>
          </cell>
          <cell r="CM15">
            <v>27.7</v>
          </cell>
          <cell r="CN15">
            <v>25.9</v>
          </cell>
          <cell r="CO15">
            <v>24</v>
          </cell>
          <cell r="CP15">
            <v>22</v>
          </cell>
          <cell r="CQ15">
            <v>20</v>
          </cell>
          <cell r="CR15">
            <v>20</v>
          </cell>
          <cell r="CS15">
            <v>20</v>
          </cell>
          <cell r="CT15">
            <v>20</v>
          </cell>
          <cell r="CU15">
            <v>20</v>
          </cell>
          <cell r="CV15">
            <v>20</v>
          </cell>
          <cell r="CW15">
            <v>20</v>
          </cell>
          <cell r="CX15">
            <v>20</v>
          </cell>
          <cell r="CY15">
            <v>20</v>
          </cell>
          <cell r="CZ15">
            <v>20</v>
          </cell>
          <cell r="DA15">
            <v>20</v>
          </cell>
          <cell r="DB15">
            <v>20</v>
          </cell>
          <cell r="DC15">
            <v>20</v>
          </cell>
          <cell r="DD15">
            <v>20</v>
          </cell>
          <cell r="DE15">
            <v>20</v>
          </cell>
          <cell r="DF15">
            <v>20</v>
          </cell>
          <cell r="DG15">
            <v>20</v>
          </cell>
          <cell r="DH15">
            <v>20</v>
          </cell>
          <cell r="DI15">
            <v>20</v>
          </cell>
          <cell r="DJ15">
            <v>20</v>
          </cell>
          <cell r="DK15">
            <v>20</v>
          </cell>
          <cell r="DL15">
            <v>20</v>
          </cell>
          <cell r="DM15">
            <v>20</v>
          </cell>
          <cell r="DN15">
            <v>20</v>
          </cell>
          <cell r="DO15">
            <v>20</v>
          </cell>
          <cell r="DP15">
            <v>20</v>
          </cell>
          <cell r="DQ15">
            <v>20</v>
          </cell>
          <cell r="DR15">
            <v>20</v>
          </cell>
          <cell r="DS15">
            <v>20</v>
          </cell>
          <cell r="DT15">
            <v>20</v>
          </cell>
          <cell r="DU15">
            <v>20</v>
          </cell>
          <cell r="DV15">
            <v>20</v>
          </cell>
          <cell r="DW15">
            <v>20</v>
          </cell>
          <cell r="DX15">
            <v>20</v>
          </cell>
          <cell r="DY15">
            <v>20</v>
          </cell>
          <cell r="DZ15">
            <v>20</v>
          </cell>
          <cell r="EA15">
            <v>20</v>
          </cell>
          <cell r="EB15">
            <v>20</v>
          </cell>
          <cell r="EC15">
            <v>20</v>
          </cell>
          <cell r="ED15">
            <v>20</v>
          </cell>
        </row>
        <row r="16">
          <cell r="B16" t="str">
            <v>C</v>
          </cell>
          <cell r="C16" t="str">
            <v>公庫建築程度</v>
          </cell>
          <cell r="D16">
            <v>48</v>
          </cell>
          <cell r="E16">
            <v>99.9</v>
          </cell>
          <cell r="F16">
            <v>99.7</v>
          </cell>
          <cell r="G16">
            <v>99.6</v>
          </cell>
          <cell r="H16">
            <v>99.4</v>
          </cell>
          <cell r="I16">
            <v>99.2</v>
          </cell>
          <cell r="J16">
            <v>98.9</v>
          </cell>
          <cell r="K16">
            <v>98.7</v>
          </cell>
          <cell r="L16">
            <v>98.4</v>
          </cell>
          <cell r="M16">
            <v>98.1</v>
          </cell>
          <cell r="N16">
            <v>97.8</v>
          </cell>
          <cell r="O16">
            <v>97.5</v>
          </cell>
          <cell r="P16">
            <v>97.1</v>
          </cell>
          <cell r="Q16">
            <v>96.7</v>
          </cell>
          <cell r="R16">
            <v>96.2</v>
          </cell>
          <cell r="S16">
            <v>95.7</v>
          </cell>
          <cell r="T16">
            <v>95.2</v>
          </cell>
          <cell r="U16">
            <v>94.6</v>
          </cell>
          <cell r="V16">
            <v>94</v>
          </cell>
          <cell r="W16">
            <v>93.3</v>
          </cell>
          <cell r="X16">
            <v>92.6</v>
          </cell>
          <cell r="Y16">
            <v>91.8</v>
          </cell>
          <cell r="Z16">
            <v>90.9</v>
          </cell>
          <cell r="AA16">
            <v>89.9</v>
          </cell>
          <cell r="AB16">
            <v>88.9</v>
          </cell>
          <cell r="AC16">
            <v>87.8</v>
          </cell>
          <cell r="AD16">
            <v>86.7</v>
          </cell>
          <cell r="AE16">
            <v>85.4</v>
          </cell>
          <cell r="AF16">
            <v>84</v>
          </cell>
          <cell r="AG16">
            <v>82.5</v>
          </cell>
          <cell r="AH16">
            <v>80.900000000000006</v>
          </cell>
          <cell r="AI16">
            <v>79.2</v>
          </cell>
          <cell r="AJ16">
            <v>77.400000000000006</v>
          </cell>
          <cell r="AK16">
            <v>75.400000000000006</v>
          </cell>
          <cell r="AL16">
            <v>74.7</v>
          </cell>
          <cell r="AM16">
            <v>74.099999999999994</v>
          </cell>
          <cell r="AN16">
            <v>73.400000000000006</v>
          </cell>
          <cell r="AO16">
            <v>72.7</v>
          </cell>
          <cell r="AP16">
            <v>72</v>
          </cell>
          <cell r="AQ16">
            <v>71.3</v>
          </cell>
          <cell r="AR16">
            <v>70.599999999999994</v>
          </cell>
          <cell r="AS16">
            <v>69.900000000000006</v>
          </cell>
          <cell r="AT16">
            <v>69.099999999999994</v>
          </cell>
          <cell r="AU16">
            <v>68.3</v>
          </cell>
          <cell r="AV16">
            <v>67.5</v>
          </cell>
          <cell r="AW16">
            <v>66.7</v>
          </cell>
          <cell r="AX16">
            <v>65.8</v>
          </cell>
          <cell r="AY16">
            <v>65</v>
          </cell>
          <cell r="AZ16">
            <v>64.099999999999994</v>
          </cell>
          <cell r="BA16">
            <v>64.099999999999994</v>
          </cell>
          <cell r="BB16">
            <v>64.099999999999994</v>
          </cell>
          <cell r="BC16">
            <v>64.099999999999994</v>
          </cell>
          <cell r="BD16">
            <v>64.099999999999994</v>
          </cell>
          <cell r="BE16">
            <v>64</v>
          </cell>
          <cell r="BF16">
            <v>64</v>
          </cell>
          <cell r="BG16">
            <v>63.9</v>
          </cell>
          <cell r="BH16">
            <v>63.9</v>
          </cell>
          <cell r="BI16">
            <v>63.8</v>
          </cell>
          <cell r="BJ16">
            <v>63.7</v>
          </cell>
          <cell r="BK16">
            <v>63.6</v>
          </cell>
          <cell r="BL16">
            <v>63.5</v>
          </cell>
          <cell r="BM16">
            <v>63.5</v>
          </cell>
          <cell r="BN16">
            <v>63.5</v>
          </cell>
          <cell r="BO16">
            <v>63.4</v>
          </cell>
          <cell r="BP16">
            <v>63.4</v>
          </cell>
          <cell r="BQ16">
            <v>63.3</v>
          </cell>
          <cell r="BR16">
            <v>63.3</v>
          </cell>
          <cell r="BS16">
            <v>63.2</v>
          </cell>
          <cell r="BT16">
            <v>63.1</v>
          </cell>
          <cell r="BU16">
            <v>63</v>
          </cell>
          <cell r="BV16">
            <v>63</v>
          </cell>
          <cell r="BW16">
            <v>62.9</v>
          </cell>
          <cell r="BX16">
            <v>62.7</v>
          </cell>
          <cell r="BY16">
            <v>62.6</v>
          </cell>
          <cell r="BZ16">
            <v>62.5</v>
          </cell>
          <cell r="CA16">
            <v>62.4</v>
          </cell>
          <cell r="CB16">
            <v>62.2</v>
          </cell>
          <cell r="CC16">
            <v>62.1</v>
          </cell>
          <cell r="CD16">
            <v>61.9</v>
          </cell>
          <cell r="CE16">
            <v>61.8</v>
          </cell>
          <cell r="CF16">
            <v>61.6</v>
          </cell>
          <cell r="CG16">
            <v>61.2</v>
          </cell>
          <cell r="CH16">
            <v>60.8</v>
          </cell>
          <cell r="CI16">
            <v>60.3</v>
          </cell>
          <cell r="CJ16">
            <v>59.9</v>
          </cell>
          <cell r="CK16">
            <v>59.4</v>
          </cell>
          <cell r="CL16">
            <v>58.9</v>
          </cell>
          <cell r="CM16">
            <v>58.4</v>
          </cell>
          <cell r="CN16">
            <v>57.9</v>
          </cell>
          <cell r="CO16">
            <v>57.3</v>
          </cell>
          <cell r="CP16">
            <v>56.8</v>
          </cell>
          <cell r="CQ16">
            <v>56.5</v>
          </cell>
          <cell r="CR16">
            <v>56.1</v>
          </cell>
          <cell r="CS16">
            <v>55.8</v>
          </cell>
          <cell r="CT16">
            <v>55.4</v>
          </cell>
          <cell r="CU16">
            <v>55.1</v>
          </cell>
          <cell r="CV16">
            <v>54.7</v>
          </cell>
          <cell r="CW16">
            <v>54.3</v>
          </cell>
          <cell r="CX16">
            <v>53.9</v>
          </cell>
          <cell r="CY16">
            <v>53.5</v>
          </cell>
          <cell r="CZ16">
            <v>53.1</v>
          </cell>
          <cell r="DA16">
            <v>52.3</v>
          </cell>
          <cell r="DB16">
            <v>51.5</v>
          </cell>
          <cell r="DC16">
            <v>50.7</v>
          </cell>
          <cell r="DD16">
            <v>49.9</v>
          </cell>
          <cell r="DE16">
            <v>49</v>
          </cell>
          <cell r="DF16">
            <v>48.1</v>
          </cell>
          <cell r="DG16">
            <v>47.2</v>
          </cell>
          <cell r="DH16">
            <v>46.2</v>
          </cell>
          <cell r="DI16">
            <v>45.2</v>
          </cell>
          <cell r="DJ16">
            <v>44.1</v>
          </cell>
          <cell r="DK16">
            <v>43.5</v>
          </cell>
          <cell r="DL16">
            <v>42.8</v>
          </cell>
          <cell r="DM16">
            <v>42.1</v>
          </cell>
          <cell r="DN16">
            <v>41.3</v>
          </cell>
          <cell r="DO16">
            <v>40.6</v>
          </cell>
          <cell r="DP16">
            <v>39.799999999999997</v>
          </cell>
          <cell r="DQ16">
            <v>39</v>
          </cell>
          <cell r="DR16">
            <v>38.200000000000003</v>
          </cell>
          <cell r="DS16">
            <v>37.4</v>
          </cell>
          <cell r="DT16">
            <v>36.5</v>
          </cell>
          <cell r="DU16">
            <v>35.1</v>
          </cell>
          <cell r="DV16">
            <v>33.700000000000003</v>
          </cell>
          <cell r="DW16">
            <v>32.200000000000003</v>
          </cell>
          <cell r="DX16">
            <v>30.6</v>
          </cell>
          <cell r="DY16">
            <v>29</v>
          </cell>
          <cell r="DZ16">
            <v>27.3</v>
          </cell>
          <cell r="EA16">
            <v>25.6</v>
          </cell>
          <cell r="EB16">
            <v>23.8</v>
          </cell>
          <cell r="EC16">
            <v>21.9</v>
          </cell>
          <cell r="ED16">
            <v>20</v>
          </cell>
        </row>
        <row r="17">
          <cell r="B17" t="str">
            <v>D</v>
          </cell>
          <cell r="C17" t="str">
            <v>上等の一般建築</v>
          </cell>
          <cell r="D17">
            <v>60</v>
          </cell>
          <cell r="E17">
            <v>99.9</v>
          </cell>
          <cell r="F17">
            <v>99.9</v>
          </cell>
          <cell r="G17">
            <v>99.8</v>
          </cell>
          <cell r="H17">
            <v>99.7</v>
          </cell>
          <cell r="I17">
            <v>99.6</v>
          </cell>
          <cell r="J17">
            <v>99.6</v>
          </cell>
          <cell r="K17">
            <v>99.5</v>
          </cell>
          <cell r="L17">
            <v>99.3</v>
          </cell>
          <cell r="M17">
            <v>99.2</v>
          </cell>
          <cell r="N17">
            <v>99.1</v>
          </cell>
          <cell r="O17">
            <v>98.9</v>
          </cell>
          <cell r="P17">
            <v>98.8</v>
          </cell>
          <cell r="Q17">
            <v>98.6</v>
          </cell>
          <cell r="R17">
            <v>98.4</v>
          </cell>
          <cell r="S17">
            <v>98.2</v>
          </cell>
          <cell r="T17">
            <v>98</v>
          </cell>
          <cell r="U17">
            <v>97.7</v>
          </cell>
          <cell r="V17">
            <v>97.5</v>
          </cell>
          <cell r="W17">
            <v>97.2</v>
          </cell>
          <cell r="X17">
            <v>96.9</v>
          </cell>
          <cell r="Y17">
            <v>96.5</v>
          </cell>
          <cell r="Z17">
            <v>96.2</v>
          </cell>
          <cell r="AA17">
            <v>95.8</v>
          </cell>
          <cell r="AB17">
            <v>95.3</v>
          </cell>
          <cell r="AC17">
            <v>94.9</v>
          </cell>
          <cell r="AD17">
            <v>94.4</v>
          </cell>
          <cell r="AE17">
            <v>93.8</v>
          </cell>
          <cell r="AF17">
            <v>93.3</v>
          </cell>
          <cell r="AG17">
            <v>92.6</v>
          </cell>
          <cell r="AH17">
            <v>92</v>
          </cell>
          <cell r="AI17">
            <v>91.3</v>
          </cell>
          <cell r="AJ17">
            <v>90.5</v>
          </cell>
          <cell r="AK17">
            <v>89.6</v>
          </cell>
          <cell r="AL17">
            <v>88.7</v>
          </cell>
          <cell r="AM17">
            <v>87.8</v>
          </cell>
          <cell r="AN17">
            <v>86.7</v>
          </cell>
          <cell r="AO17">
            <v>85.6</v>
          </cell>
          <cell r="AP17">
            <v>84.4</v>
          </cell>
          <cell r="AQ17">
            <v>83.1</v>
          </cell>
          <cell r="AR17">
            <v>81.7</v>
          </cell>
          <cell r="AS17">
            <v>80.2</v>
          </cell>
          <cell r="AT17">
            <v>79.599999999999994</v>
          </cell>
          <cell r="AU17">
            <v>78.900000000000006</v>
          </cell>
          <cell r="AV17">
            <v>78.2</v>
          </cell>
          <cell r="AW17">
            <v>77.5</v>
          </cell>
          <cell r="AX17">
            <v>76.7</v>
          </cell>
          <cell r="AY17">
            <v>75.900000000000006</v>
          </cell>
          <cell r="AZ17">
            <v>75.2</v>
          </cell>
          <cell r="BA17">
            <v>74.3</v>
          </cell>
          <cell r="BB17">
            <v>73.5</v>
          </cell>
          <cell r="BC17">
            <v>72.599999999999994</v>
          </cell>
          <cell r="BD17">
            <v>71.7</v>
          </cell>
          <cell r="BE17">
            <v>70.8</v>
          </cell>
          <cell r="BF17">
            <v>69.900000000000006</v>
          </cell>
          <cell r="BG17">
            <v>68.900000000000006</v>
          </cell>
          <cell r="BH17">
            <v>67.900000000000006</v>
          </cell>
          <cell r="BI17">
            <v>66.8</v>
          </cell>
          <cell r="BJ17">
            <v>65.8</v>
          </cell>
          <cell r="BK17">
            <v>64.599999999999994</v>
          </cell>
          <cell r="BL17">
            <v>63.5</v>
          </cell>
          <cell r="BM17">
            <v>63.5</v>
          </cell>
          <cell r="BN17">
            <v>63.5</v>
          </cell>
          <cell r="BO17">
            <v>63.4</v>
          </cell>
          <cell r="BP17">
            <v>63.4</v>
          </cell>
          <cell r="BQ17">
            <v>63.3</v>
          </cell>
          <cell r="BR17">
            <v>63.3</v>
          </cell>
          <cell r="BS17">
            <v>63.2</v>
          </cell>
          <cell r="BT17">
            <v>63.1</v>
          </cell>
          <cell r="BU17">
            <v>63</v>
          </cell>
          <cell r="BV17">
            <v>63</v>
          </cell>
          <cell r="BW17">
            <v>62.9</v>
          </cell>
          <cell r="BX17">
            <v>62.7</v>
          </cell>
          <cell r="BY17">
            <v>62.6</v>
          </cell>
          <cell r="BZ17">
            <v>62.5</v>
          </cell>
          <cell r="CA17">
            <v>62.4</v>
          </cell>
          <cell r="CB17">
            <v>62.2</v>
          </cell>
          <cell r="CC17">
            <v>62.1</v>
          </cell>
          <cell r="CD17">
            <v>61.9</v>
          </cell>
          <cell r="CE17">
            <v>61.8</v>
          </cell>
          <cell r="CF17">
            <v>61.6</v>
          </cell>
          <cell r="CG17">
            <v>61.2</v>
          </cell>
          <cell r="CH17">
            <v>60.8</v>
          </cell>
          <cell r="CI17">
            <v>60.3</v>
          </cell>
          <cell r="CJ17">
            <v>59.9</v>
          </cell>
          <cell r="CK17">
            <v>59.4</v>
          </cell>
          <cell r="CL17">
            <v>58.9</v>
          </cell>
          <cell r="CM17">
            <v>58.4</v>
          </cell>
          <cell r="CN17">
            <v>57.9</v>
          </cell>
          <cell r="CO17">
            <v>57.3</v>
          </cell>
          <cell r="CP17">
            <v>56.8</v>
          </cell>
          <cell r="CQ17">
            <v>56.5</v>
          </cell>
          <cell r="CR17">
            <v>56.1</v>
          </cell>
          <cell r="CS17">
            <v>55.8</v>
          </cell>
          <cell r="CT17">
            <v>55.4</v>
          </cell>
          <cell r="CU17">
            <v>55.1</v>
          </cell>
          <cell r="CV17">
            <v>54.7</v>
          </cell>
          <cell r="CW17">
            <v>54.3</v>
          </cell>
          <cell r="CX17">
            <v>53.9</v>
          </cell>
          <cell r="CY17">
            <v>53.5</v>
          </cell>
          <cell r="CZ17">
            <v>53.1</v>
          </cell>
          <cell r="DA17">
            <v>52.3</v>
          </cell>
          <cell r="DB17">
            <v>51.5</v>
          </cell>
          <cell r="DC17">
            <v>50.7</v>
          </cell>
          <cell r="DD17">
            <v>49.9</v>
          </cell>
          <cell r="DE17">
            <v>49</v>
          </cell>
          <cell r="DF17">
            <v>48.1</v>
          </cell>
          <cell r="DG17">
            <v>47.2</v>
          </cell>
          <cell r="DH17">
            <v>46.2</v>
          </cell>
          <cell r="DI17">
            <v>45.2</v>
          </cell>
          <cell r="DJ17">
            <v>44.1</v>
          </cell>
          <cell r="DK17">
            <v>43.5</v>
          </cell>
          <cell r="DL17">
            <v>42.8</v>
          </cell>
          <cell r="DM17">
            <v>42.1</v>
          </cell>
          <cell r="DN17">
            <v>41.3</v>
          </cell>
          <cell r="DO17">
            <v>40.6</v>
          </cell>
          <cell r="DP17">
            <v>39.799999999999997</v>
          </cell>
          <cell r="DQ17">
            <v>39</v>
          </cell>
          <cell r="DR17">
            <v>38.200000000000003</v>
          </cell>
          <cell r="DS17">
            <v>37.4</v>
          </cell>
          <cell r="DT17">
            <v>36.5</v>
          </cell>
          <cell r="DU17">
            <v>35.1</v>
          </cell>
          <cell r="DV17">
            <v>33.700000000000003</v>
          </cell>
          <cell r="DW17">
            <v>32.200000000000003</v>
          </cell>
          <cell r="DX17">
            <v>30.6</v>
          </cell>
          <cell r="DY17">
            <v>29</v>
          </cell>
          <cell r="DZ17">
            <v>27.3</v>
          </cell>
          <cell r="EA17">
            <v>25.6</v>
          </cell>
          <cell r="EB17">
            <v>23.8</v>
          </cell>
          <cell r="EC17">
            <v>21.9</v>
          </cell>
          <cell r="ED17">
            <v>20</v>
          </cell>
        </row>
        <row r="18">
          <cell r="B18" t="str">
            <v>E</v>
          </cell>
          <cell r="C18" t="str">
            <v>極上等の一般建築</v>
          </cell>
          <cell r="D18">
            <v>70</v>
          </cell>
          <cell r="E18">
            <v>99.9</v>
          </cell>
          <cell r="F18">
            <v>99.9</v>
          </cell>
          <cell r="G18">
            <v>99.9</v>
          </cell>
          <cell r="H18">
            <v>99.9</v>
          </cell>
          <cell r="I18">
            <v>99.8</v>
          </cell>
          <cell r="J18">
            <v>99.8</v>
          </cell>
          <cell r="K18">
            <v>99.7</v>
          </cell>
          <cell r="L18">
            <v>99.7</v>
          </cell>
          <cell r="M18">
            <v>99.6</v>
          </cell>
          <cell r="N18">
            <v>99.5</v>
          </cell>
          <cell r="O18">
            <v>99.5</v>
          </cell>
          <cell r="P18">
            <v>99.4</v>
          </cell>
          <cell r="Q18">
            <v>99.3</v>
          </cell>
          <cell r="R18">
            <v>99.2</v>
          </cell>
          <cell r="S18">
            <v>99.1</v>
          </cell>
          <cell r="T18">
            <v>99</v>
          </cell>
          <cell r="U18">
            <v>98.9</v>
          </cell>
          <cell r="V18">
            <v>98.7</v>
          </cell>
          <cell r="W18">
            <v>98.6</v>
          </cell>
          <cell r="X18">
            <v>98.4</v>
          </cell>
          <cell r="Y18">
            <v>98.3</v>
          </cell>
          <cell r="Z18">
            <v>98.1</v>
          </cell>
          <cell r="AA18">
            <v>97.9</v>
          </cell>
          <cell r="AB18">
            <v>97.7</v>
          </cell>
          <cell r="AC18">
            <v>97.4</v>
          </cell>
          <cell r="AD18">
            <v>97.2</v>
          </cell>
          <cell r="AE18">
            <v>96.9</v>
          </cell>
          <cell r="AF18">
            <v>96.6</v>
          </cell>
          <cell r="AG18">
            <v>96.3</v>
          </cell>
          <cell r="AH18">
            <v>96</v>
          </cell>
          <cell r="AI18">
            <v>95.6</v>
          </cell>
          <cell r="AJ18">
            <v>95.2</v>
          </cell>
          <cell r="AK18">
            <v>94.8</v>
          </cell>
          <cell r="AL18">
            <v>94.3</v>
          </cell>
          <cell r="AM18">
            <v>93.9</v>
          </cell>
          <cell r="AN18">
            <v>93.3</v>
          </cell>
          <cell r="AO18">
            <v>92.8</v>
          </cell>
          <cell r="AP18">
            <v>92.2</v>
          </cell>
          <cell r="AQ18">
            <v>91.5</v>
          </cell>
          <cell r="AR18">
            <v>90.8</v>
          </cell>
          <cell r="AS18">
            <v>90.1</v>
          </cell>
          <cell r="AT18">
            <v>89.3</v>
          </cell>
          <cell r="AU18">
            <v>88.4</v>
          </cell>
          <cell r="AV18">
            <v>87.5</v>
          </cell>
          <cell r="AW18">
            <v>86.5</v>
          </cell>
          <cell r="AX18">
            <v>85.5</v>
          </cell>
          <cell r="AY18">
            <v>84.3</v>
          </cell>
          <cell r="AZ18">
            <v>83.1</v>
          </cell>
          <cell r="BA18">
            <v>82.5</v>
          </cell>
          <cell r="BB18">
            <v>81.8</v>
          </cell>
          <cell r="BC18">
            <v>81.2</v>
          </cell>
          <cell r="BD18">
            <v>80.5</v>
          </cell>
          <cell r="BE18">
            <v>79.7</v>
          </cell>
          <cell r="BF18">
            <v>79</v>
          </cell>
          <cell r="BG18">
            <v>78.2</v>
          </cell>
          <cell r="BH18">
            <v>77.400000000000006</v>
          </cell>
          <cell r="BI18">
            <v>76.599999999999994</v>
          </cell>
          <cell r="BJ18">
            <v>75.8</v>
          </cell>
          <cell r="BK18">
            <v>74.900000000000006</v>
          </cell>
          <cell r="BL18">
            <v>74</v>
          </cell>
          <cell r="BM18">
            <v>73</v>
          </cell>
          <cell r="BN18">
            <v>72.099999999999994</v>
          </cell>
          <cell r="BO18">
            <v>71</v>
          </cell>
          <cell r="BP18">
            <v>70</v>
          </cell>
          <cell r="BQ18">
            <v>68.900000000000006</v>
          </cell>
          <cell r="BR18">
            <v>67.8</v>
          </cell>
          <cell r="BS18">
            <v>66.7</v>
          </cell>
          <cell r="BT18">
            <v>65.5</v>
          </cell>
          <cell r="BU18">
            <v>64.2</v>
          </cell>
          <cell r="BV18">
            <v>63</v>
          </cell>
          <cell r="BW18">
            <v>62.9</v>
          </cell>
          <cell r="BX18">
            <v>62.7</v>
          </cell>
          <cell r="BY18">
            <v>62.6</v>
          </cell>
          <cell r="BZ18">
            <v>62.5</v>
          </cell>
          <cell r="CA18">
            <v>62.4</v>
          </cell>
          <cell r="CB18">
            <v>62.2</v>
          </cell>
          <cell r="CC18">
            <v>62.1</v>
          </cell>
          <cell r="CD18">
            <v>61.9</v>
          </cell>
          <cell r="CE18">
            <v>61.8</v>
          </cell>
          <cell r="CF18">
            <v>61.6</v>
          </cell>
          <cell r="CG18">
            <v>61.2</v>
          </cell>
          <cell r="CH18">
            <v>60.8</v>
          </cell>
          <cell r="CI18">
            <v>60.3</v>
          </cell>
          <cell r="CJ18">
            <v>59.9</v>
          </cell>
          <cell r="CK18">
            <v>59.4</v>
          </cell>
          <cell r="CL18">
            <v>58.9</v>
          </cell>
          <cell r="CM18">
            <v>58.4</v>
          </cell>
          <cell r="CN18">
            <v>57.9</v>
          </cell>
          <cell r="CO18">
            <v>57.3</v>
          </cell>
          <cell r="CP18">
            <v>56.8</v>
          </cell>
          <cell r="CQ18">
            <v>56.5</v>
          </cell>
          <cell r="CR18">
            <v>56.1</v>
          </cell>
          <cell r="CS18">
            <v>55.8</v>
          </cell>
          <cell r="CT18">
            <v>55.4</v>
          </cell>
          <cell r="CU18">
            <v>55.1</v>
          </cell>
          <cell r="CV18">
            <v>54.7</v>
          </cell>
          <cell r="CW18">
            <v>54.3</v>
          </cell>
          <cell r="CX18">
            <v>53.9</v>
          </cell>
          <cell r="CY18">
            <v>53.5</v>
          </cell>
          <cell r="CZ18">
            <v>53.1</v>
          </cell>
          <cell r="DA18">
            <v>52.3</v>
          </cell>
          <cell r="DB18">
            <v>51.5</v>
          </cell>
          <cell r="DC18">
            <v>50.7</v>
          </cell>
          <cell r="DD18">
            <v>49.9</v>
          </cell>
          <cell r="DE18">
            <v>49</v>
          </cell>
          <cell r="DF18">
            <v>48.1</v>
          </cell>
          <cell r="DG18">
            <v>47.2</v>
          </cell>
          <cell r="DH18">
            <v>46.2</v>
          </cell>
          <cell r="DI18">
            <v>45.2</v>
          </cell>
          <cell r="DJ18">
            <v>44.1</v>
          </cell>
          <cell r="DK18">
            <v>43.5</v>
          </cell>
          <cell r="DL18">
            <v>42.8</v>
          </cell>
          <cell r="DM18">
            <v>42.1</v>
          </cell>
          <cell r="DN18">
            <v>41.3</v>
          </cell>
          <cell r="DO18">
            <v>40.6</v>
          </cell>
          <cell r="DP18">
            <v>39.799999999999997</v>
          </cell>
          <cell r="DQ18">
            <v>39</v>
          </cell>
          <cell r="DR18">
            <v>38.200000000000003</v>
          </cell>
          <cell r="DS18">
            <v>37.4</v>
          </cell>
          <cell r="DT18">
            <v>36.5</v>
          </cell>
          <cell r="DU18">
            <v>35.1</v>
          </cell>
          <cell r="DV18">
            <v>33.700000000000003</v>
          </cell>
          <cell r="DW18">
            <v>32.200000000000003</v>
          </cell>
          <cell r="DX18">
            <v>30.6</v>
          </cell>
          <cell r="DY18">
            <v>29</v>
          </cell>
          <cell r="DZ18">
            <v>27.3</v>
          </cell>
          <cell r="EA18">
            <v>25.6</v>
          </cell>
          <cell r="EB18">
            <v>23.8</v>
          </cell>
          <cell r="EC18">
            <v>21.9</v>
          </cell>
          <cell r="ED18">
            <v>20</v>
          </cell>
        </row>
        <row r="19">
          <cell r="B19" t="str">
            <v>F</v>
          </cell>
          <cell r="C19" t="str">
            <v>土蔵</v>
          </cell>
          <cell r="D19">
            <v>90</v>
          </cell>
          <cell r="E19">
            <v>99.9</v>
          </cell>
          <cell r="F19">
            <v>99.9</v>
          </cell>
          <cell r="G19">
            <v>99.9</v>
          </cell>
          <cell r="H19">
            <v>99.9</v>
          </cell>
          <cell r="I19">
            <v>99.9</v>
          </cell>
          <cell r="J19">
            <v>99.9</v>
          </cell>
          <cell r="K19">
            <v>99.9</v>
          </cell>
          <cell r="L19">
            <v>99.9</v>
          </cell>
          <cell r="M19">
            <v>99.9</v>
          </cell>
          <cell r="N19">
            <v>99.9</v>
          </cell>
          <cell r="O19">
            <v>99.9</v>
          </cell>
          <cell r="P19">
            <v>99.8</v>
          </cell>
          <cell r="Q19">
            <v>99.8</v>
          </cell>
          <cell r="R19">
            <v>99.8</v>
          </cell>
          <cell r="S19">
            <v>99.8</v>
          </cell>
          <cell r="T19">
            <v>99.7</v>
          </cell>
          <cell r="U19">
            <v>99.7</v>
          </cell>
          <cell r="V19">
            <v>99.7</v>
          </cell>
          <cell r="W19">
            <v>99.6</v>
          </cell>
          <cell r="X19">
            <v>99.6</v>
          </cell>
          <cell r="Y19">
            <v>99.5</v>
          </cell>
          <cell r="Z19">
            <v>99.5</v>
          </cell>
          <cell r="AA19">
            <v>99.4</v>
          </cell>
          <cell r="AB19">
            <v>99.4</v>
          </cell>
          <cell r="AC19">
            <v>99.3</v>
          </cell>
          <cell r="AD19">
            <v>99.2</v>
          </cell>
          <cell r="AE19">
            <v>99.2</v>
          </cell>
          <cell r="AF19">
            <v>99.1</v>
          </cell>
          <cell r="AG19">
            <v>99</v>
          </cell>
          <cell r="AH19">
            <v>98.9</v>
          </cell>
          <cell r="AI19">
            <v>98.8</v>
          </cell>
          <cell r="AJ19">
            <v>98.7</v>
          </cell>
          <cell r="AK19">
            <v>98.6</v>
          </cell>
          <cell r="AL19">
            <v>98.5</v>
          </cell>
          <cell r="AM19">
            <v>98.4</v>
          </cell>
          <cell r="AN19">
            <v>98.2</v>
          </cell>
          <cell r="AO19">
            <v>98.1</v>
          </cell>
          <cell r="AP19">
            <v>97.9</v>
          </cell>
          <cell r="AQ19">
            <v>97.7</v>
          </cell>
          <cell r="AR19">
            <v>97.6</v>
          </cell>
          <cell r="AS19">
            <v>97.4</v>
          </cell>
          <cell r="AT19">
            <v>97.1</v>
          </cell>
          <cell r="AU19">
            <v>96.9</v>
          </cell>
          <cell r="AV19">
            <v>96.7</v>
          </cell>
          <cell r="AW19">
            <v>96.4</v>
          </cell>
          <cell r="AX19">
            <v>96.1</v>
          </cell>
          <cell r="AY19">
            <v>95.8</v>
          </cell>
          <cell r="AZ19">
            <v>95.5</v>
          </cell>
          <cell r="BA19">
            <v>95.2</v>
          </cell>
          <cell r="BB19">
            <v>94.8</v>
          </cell>
          <cell r="BC19">
            <v>94.4</v>
          </cell>
          <cell r="BD19">
            <v>94</v>
          </cell>
          <cell r="BE19">
            <v>93.5</v>
          </cell>
          <cell r="BF19">
            <v>93</v>
          </cell>
          <cell r="BG19">
            <v>92.5</v>
          </cell>
          <cell r="BH19">
            <v>91.9</v>
          </cell>
          <cell r="BI19">
            <v>91.3</v>
          </cell>
          <cell r="BJ19">
            <v>90.7</v>
          </cell>
          <cell r="BK19">
            <v>90</v>
          </cell>
          <cell r="BL19">
            <v>89.3</v>
          </cell>
          <cell r="BM19">
            <v>88.5</v>
          </cell>
          <cell r="BN19">
            <v>87.7</v>
          </cell>
          <cell r="BO19">
            <v>86.8</v>
          </cell>
          <cell r="BP19">
            <v>85.9</v>
          </cell>
          <cell r="BQ19">
            <v>84.8</v>
          </cell>
          <cell r="BR19">
            <v>83.8</v>
          </cell>
          <cell r="BS19">
            <v>82.6</v>
          </cell>
          <cell r="BT19">
            <v>81.400000000000006</v>
          </cell>
          <cell r="BU19">
            <v>80.099999999999994</v>
          </cell>
          <cell r="BV19">
            <v>78.7</v>
          </cell>
          <cell r="BW19">
            <v>77.2</v>
          </cell>
          <cell r="BX19">
            <v>75.599999999999994</v>
          </cell>
          <cell r="BY19">
            <v>73.900000000000006</v>
          </cell>
          <cell r="BZ19">
            <v>72.099999999999994</v>
          </cell>
          <cell r="CA19">
            <v>70.099999999999994</v>
          </cell>
          <cell r="CB19">
            <v>68.099999999999994</v>
          </cell>
          <cell r="CC19">
            <v>65.900000000000006</v>
          </cell>
          <cell r="CD19">
            <v>63.5</v>
          </cell>
          <cell r="CE19">
            <v>61</v>
          </cell>
          <cell r="CF19">
            <v>58.4</v>
          </cell>
          <cell r="CG19">
            <v>55.5</v>
          </cell>
          <cell r="CH19">
            <v>52.5</v>
          </cell>
          <cell r="CI19">
            <v>49.3</v>
          </cell>
          <cell r="CJ19">
            <v>45.8</v>
          </cell>
          <cell r="CK19">
            <v>42.2</v>
          </cell>
          <cell r="CL19">
            <v>38.299999999999997</v>
          </cell>
          <cell r="CM19">
            <v>34.1</v>
          </cell>
          <cell r="CN19">
            <v>29.7</v>
          </cell>
          <cell r="CO19">
            <v>25</v>
          </cell>
          <cell r="CP19">
            <v>20</v>
          </cell>
        </row>
        <row r="26">
          <cell r="B26" t="str">
            <v>A</v>
          </cell>
          <cell r="C26" t="str">
            <v>応急住宅程度</v>
          </cell>
          <cell r="D26">
            <v>20</v>
          </cell>
          <cell r="E26">
            <v>960</v>
          </cell>
          <cell r="F26">
            <v>920</v>
          </cell>
          <cell r="G26">
            <v>880</v>
          </cell>
          <cell r="H26">
            <v>840</v>
          </cell>
          <cell r="I26">
            <v>800</v>
          </cell>
          <cell r="J26">
            <v>760</v>
          </cell>
          <cell r="K26">
            <v>720</v>
          </cell>
          <cell r="L26">
            <v>680</v>
          </cell>
          <cell r="M26">
            <v>640</v>
          </cell>
          <cell r="N26">
            <v>600</v>
          </cell>
          <cell r="O26">
            <v>560</v>
          </cell>
          <cell r="P26">
            <v>520</v>
          </cell>
          <cell r="Q26">
            <v>480</v>
          </cell>
          <cell r="R26">
            <v>440</v>
          </cell>
          <cell r="S26">
            <v>400</v>
          </cell>
          <cell r="T26">
            <v>360</v>
          </cell>
          <cell r="U26">
            <v>320</v>
          </cell>
          <cell r="V26">
            <v>280</v>
          </cell>
          <cell r="W26">
            <v>240</v>
          </cell>
          <cell r="X26">
            <v>200</v>
          </cell>
          <cell r="Y26">
            <v>200</v>
          </cell>
          <cell r="Z26">
            <v>200</v>
          </cell>
          <cell r="AA26">
            <v>200</v>
          </cell>
          <cell r="AB26">
            <v>200</v>
          </cell>
          <cell r="AC26">
            <v>200</v>
          </cell>
          <cell r="AD26">
            <v>200</v>
          </cell>
          <cell r="AE26">
            <v>200</v>
          </cell>
          <cell r="AF26">
            <v>200</v>
          </cell>
          <cell r="AG26">
            <v>200</v>
          </cell>
          <cell r="AH26">
            <v>200</v>
          </cell>
          <cell r="AI26">
            <v>200</v>
          </cell>
          <cell r="AJ26">
            <v>200</v>
          </cell>
          <cell r="AK26">
            <v>200</v>
          </cell>
          <cell r="AL26">
            <v>200</v>
          </cell>
          <cell r="AM26">
            <v>200</v>
          </cell>
          <cell r="AN26">
            <v>200</v>
          </cell>
          <cell r="AO26">
            <v>200</v>
          </cell>
          <cell r="AP26">
            <v>200</v>
          </cell>
          <cell r="AQ26">
            <v>200</v>
          </cell>
          <cell r="AR26">
            <v>200</v>
          </cell>
          <cell r="AS26">
            <v>200</v>
          </cell>
          <cell r="AT26">
            <v>200</v>
          </cell>
          <cell r="AU26">
            <v>200</v>
          </cell>
          <cell r="AV26">
            <v>200</v>
          </cell>
          <cell r="AW26">
            <v>200</v>
          </cell>
          <cell r="AX26">
            <v>200</v>
          </cell>
          <cell r="AY26">
            <v>200</v>
          </cell>
          <cell r="AZ26">
            <v>200</v>
          </cell>
          <cell r="BA26">
            <v>200</v>
          </cell>
          <cell r="BB26">
            <v>200</v>
          </cell>
          <cell r="BC26">
            <v>200</v>
          </cell>
          <cell r="BD26">
            <v>200</v>
          </cell>
          <cell r="BE26">
            <v>200</v>
          </cell>
          <cell r="BF26">
            <v>200</v>
          </cell>
          <cell r="BG26">
            <v>200</v>
          </cell>
          <cell r="BH26">
            <v>200</v>
          </cell>
          <cell r="BI26">
            <v>200</v>
          </cell>
          <cell r="BJ26">
            <v>200</v>
          </cell>
          <cell r="BK26">
            <v>200</v>
          </cell>
          <cell r="BL26">
            <v>200</v>
          </cell>
          <cell r="BM26">
            <v>200</v>
          </cell>
          <cell r="BN26">
            <v>200</v>
          </cell>
          <cell r="BO26">
            <v>200</v>
          </cell>
          <cell r="BP26">
            <v>200</v>
          </cell>
          <cell r="BQ26">
            <v>200</v>
          </cell>
          <cell r="BR26">
            <v>200</v>
          </cell>
          <cell r="BS26">
            <v>200</v>
          </cell>
          <cell r="BT26">
            <v>200</v>
          </cell>
          <cell r="BU26">
            <v>200</v>
          </cell>
          <cell r="BV26">
            <v>200</v>
          </cell>
          <cell r="BW26">
            <v>200</v>
          </cell>
          <cell r="BX26">
            <v>200</v>
          </cell>
          <cell r="BY26">
            <v>200</v>
          </cell>
          <cell r="BZ26">
            <v>200</v>
          </cell>
          <cell r="CA26">
            <v>200</v>
          </cell>
          <cell r="CB26">
            <v>200</v>
          </cell>
          <cell r="CC26">
            <v>200</v>
          </cell>
          <cell r="CD26">
            <v>200</v>
          </cell>
          <cell r="CE26">
            <v>200</v>
          </cell>
          <cell r="CF26">
            <v>200</v>
          </cell>
          <cell r="CG26">
            <v>200</v>
          </cell>
          <cell r="CH26">
            <v>200</v>
          </cell>
          <cell r="CI26">
            <v>200</v>
          </cell>
          <cell r="CJ26">
            <v>200</v>
          </cell>
          <cell r="CK26">
            <v>200</v>
          </cell>
          <cell r="CL26">
            <v>200</v>
          </cell>
          <cell r="CM26">
            <v>200</v>
          </cell>
          <cell r="CN26">
            <v>200</v>
          </cell>
          <cell r="CO26">
            <v>200</v>
          </cell>
          <cell r="CP26">
            <v>200</v>
          </cell>
        </row>
        <row r="27">
          <cell r="B27" t="str">
            <v>B</v>
          </cell>
          <cell r="C27" t="str">
            <v>公営住宅程度</v>
          </cell>
          <cell r="D27">
            <v>35</v>
          </cell>
          <cell r="E27">
            <v>977</v>
          </cell>
          <cell r="F27">
            <v>954</v>
          </cell>
          <cell r="G27">
            <v>931</v>
          </cell>
          <cell r="H27">
            <v>909</v>
          </cell>
          <cell r="I27">
            <v>886</v>
          </cell>
          <cell r="J27">
            <v>863</v>
          </cell>
          <cell r="K27">
            <v>840</v>
          </cell>
          <cell r="L27">
            <v>817</v>
          </cell>
          <cell r="M27">
            <v>794</v>
          </cell>
          <cell r="N27">
            <v>771</v>
          </cell>
          <cell r="O27">
            <v>749</v>
          </cell>
          <cell r="P27">
            <v>726</v>
          </cell>
          <cell r="Q27">
            <v>703</v>
          </cell>
          <cell r="R27">
            <v>680</v>
          </cell>
          <cell r="S27">
            <v>657</v>
          </cell>
          <cell r="T27">
            <v>634</v>
          </cell>
          <cell r="U27">
            <v>611</v>
          </cell>
          <cell r="V27">
            <v>589</v>
          </cell>
          <cell r="W27">
            <v>566</v>
          </cell>
          <cell r="X27">
            <v>543</v>
          </cell>
          <cell r="Y27">
            <v>520</v>
          </cell>
          <cell r="Z27">
            <v>497</v>
          </cell>
          <cell r="AA27">
            <v>474</v>
          </cell>
          <cell r="AB27">
            <v>451</v>
          </cell>
          <cell r="AC27">
            <v>429</v>
          </cell>
          <cell r="AD27">
            <v>406</v>
          </cell>
          <cell r="AE27">
            <v>383</v>
          </cell>
          <cell r="AF27">
            <v>360</v>
          </cell>
          <cell r="AG27">
            <v>337</v>
          </cell>
          <cell r="AH27">
            <v>314</v>
          </cell>
          <cell r="AI27">
            <v>291</v>
          </cell>
          <cell r="AJ27">
            <v>269</v>
          </cell>
          <cell r="AK27">
            <v>246</v>
          </cell>
          <cell r="AL27">
            <v>223</v>
          </cell>
          <cell r="AM27">
            <v>200</v>
          </cell>
          <cell r="AN27">
            <v>200</v>
          </cell>
          <cell r="AO27">
            <v>200</v>
          </cell>
          <cell r="AP27">
            <v>200</v>
          </cell>
          <cell r="AQ27">
            <v>200</v>
          </cell>
          <cell r="AR27">
            <v>200</v>
          </cell>
          <cell r="AS27">
            <v>200</v>
          </cell>
          <cell r="AT27">
            <v>200</v>
          </cell>
          <cell r="AU27">
            <v>200</v>
          </cell>
          <cell r="AV27">
            <v>200</v>
          </cell>
          <cell r="AW27">
            <v>200</v>
          </cell>
          <cell r="AX27">
            <v>200</v>
          </cell>
          <cell r="AY27">
            <v>200</v>
          </cell>
          <cell r="AZ27">
            <v>200</v>
          </cell>
          <cell r="BA27">
            <v>200</v>
          </cell>
          <cell r="BB27">
            <v>200</v>
          </cell>
          <cell r="BC27">
            <v>200</v>
          </cell>
          <cell r="BD27">
            <v>200</v>
          </cell>
          <cell r="BE27">
            <v>200</v>
          </cell>
          <cell r="BF27">
            <v>200</v>
          </cell>
          <cell r="BG27">
            <v>200</v>
          </cell>
          <cell r="BH27">
            <v>200</v>
          </cell>
          <cell r="BI27">
            <v>200</v>
          </cell>
          <cell r="BJ27">
            <v>200</v>
          </cell>
          <cell r="BK27">
            <v>200</v>
          </cell>
          <cell r="BL27">
            <v>200</v>
          </cell>
          <cell r="BM27">
            <v>200</v>
          </cell>
          <cell r="BN27">
            <v>200</v>
          </cell>
          <cell r="BO27">
            <v>200</v>
          </cell>
          <cell r="BP27">
            <v>200</v>
          </cell>
          <cell r="BQ27">
            <v>200</v>
          </cell>
          <cell r="BR27">
            <v>200</v>
          </cell>
          <cell r="BS27">
            <v>200</v>
          </cell>
          <cell r="BT27">
            <v>200</v>
          </cell>
          <cell r="BU27">
            <v>200</v>
          </cell>
          <cell r="BV27">
            <v>200</v>
          </cell>
          <cell r="BW27">
            <v>200</v>
          </cell>
          <cell r="BX27">
            <v>200</v>
          </cell>
          <cell r="BY27">
            <v>200</v>
          </cell>
          <cell r="BZ27">
            <v>200</v>
          </cell>
          <cell r="CA27">
            <v>200</v>
          </cell>
          <cell r="CB27">
            <v>200</v>
          </cell>
          <cell r="CC27">
            <v>200</v>
          </cell>
          <cell r="CD27">
            <v>200</v>
          </cell>
          <cell r="CE27">
            <v>200</v>
          </cell>
          <cell r="CF27">
            <v>200</v>
          </cell>
          <cell r="CG27">
            <v>200</v>
          </cell>
          <cell r="CH27">
            <v>200</v>
          </cell>
          <cell r="CI27">
            <v>200</v>
          </cell>
          <cell r="CJ27">
            <v>200</v>
          </cell>
          <cell r="CK27">
            <v>200</v>
          </cell>
          <cell r="CL27">
            <v>200</v>
          </cell>
          <cell r="CM27">
            <v>200</v>
          </cell>
          <cell r="CN27">
            <v>200</v>
          </cell>
          <cell r="CO27">
            <v>200</v>
          </cell>
          <cell r="CP27">
            <v>200</v>
          </cell>
        </row>
        <row r="28">
          <cell r="B28" t="str">
            <v>C</v>
          </cell>
          <cell r="C28" t="str">
            <v>公庫建築程度</v>
          </cell>
          <cell r="D28">
            <v>48</v>
          </cell>
          <cell r="E28">
            <v>983</v>
          </cell>
          <cell r="F28">
            <v>967</v>
          </cell>
          <cell r="G28">
            <v>950</v>
          </cell>
          <cell r="H28">
            <v>933</v>
          </cell>
          <cell r="I28">
            <v>917</v>
          </cell>
          <cell r="J28">
            <v>900</v>
          </cell>
          <cell r="K28">
            <v>883</v>
          </cell>
          <cell r="L28">
            <v>867</v>
          </cell>
          <cell r="M28">
            <v>850</v>
          </cell>
          <cell r="N28">
            <v>833</v>
          </cell>
          <cell r="O28">
            <v>817</v>
          </cell>
          <cell r="P28">
            <v>800</v>
          </cell>
          <cell r="Q28">
            <v>783</v>
          </cell>
          <cell r="R28">
            <v>767</v>
          </cell>
          <cell r="S28">
            <v>750</v>
          </cell>
          <cell r="T28">
            <v>733</v>
          </cell>
          <cell r="U28">
            <v>717</v>
          </cell>
          <cell r="V28">
            <v>700</v>
          </cell>
          <cell r="W28">
            <v>683</v>
          </cell>
          <cell r="X28">
            <v>667</v>
          </cell>
          <cell r="Y28">
            <v>650</v>
          </cell>
          <cell r="Z28">
            <v>633</v>
          </cell>
          <cell r="AA28">
            <v>617</v>
          </cell>
          <cell r="AB28">
            <v>600</v>
          </cell>
          <cell r="AC28">
            <v>583</v>
          </cell>
          <cell r="AD28">
            <v>567</v>
          </cell>
          <cell r="AE28">
            <v>550</v>
          </cell>
          <cell r="AF28">
            <v>533</v>
          </cell>
          <cell r="AG28">
            <v>517</v>
          </cell>
          <cell r="AH28">
            <v>500</v>
          </cell>
          <cell r="AI28">
            <v>483</v>
          </cell>
          <cell r="AJ28">
            <v>467</v>
          </cell>
          <cell r="AK28">
            <v>450</v>
          </cell>
          <cell r="AL28">
            <v>433</v>
          </cell>
          <cell r="AM28">
            <v>417</v>
          </cell>
          <cell r="AN28">
            <v>400</v>
          </cell>
          <cell r="AO28">
            <v>383</v>
          </cell>
          <cell r="AP28">
            <v>367</v>
          </cell>
          <cell r="AQ28">
            <v>350</v>
          </cell>
          <cell r="AR28">
            <v>333</v>
          </cell>
          <cell r="AS28">
            <v>317</v>
          </cell>
          <cell r="AT28">
            <v>300</v>
          </cell>
          <cell r="AU28">
            <v>283</v>
          </cell>
          <cell r="AV28">
            <v>267</v>
          </cell>
          <cell r="AW28">
            <v>250</v>
          </cell>
          <cell r="AX28">
            <v>233</v>
          </cell>
          <cell r="AY28">
            <v>217</v>
          </cell>
          <cell r="AZ28">
            <v>200</v>
          </cell>
          <cell r="BA28">
            <v>200</v>
          </cell>
          <cell r="BB28">
            <v>200</v>
          </cell>
          <cell r="BC28">
            <v>200</v>
          </cell>
          <cell r="BD28">
            <v>200</v>
          </cell>
          <cell r="BE28">
            <v>200</v>
          </cell>
          <cell r="BF28">
            <v>200</v>
          </cell>
          <cell r="BG28">
            <v>200</v>
          </cell>
          <cell r="BH28">
            <v>200</v>
          </cell>
          <cell r="BI28">
            <v>200</v>
          </cell>
          <cell r="BJ28">
            <v>200</v>
          </cell>
          <cell r="BK28">
            <v>200</v>
          </cell>
          <cell r="BL28">
            <v>200</v>
          </cell>
          <cell r="BM28">
            <v>200</v>
          </cell>
          <cell r="BN28">
            <v>200</v>
          </cell>
          <cell r="BO28">
            <v>200</v>
          </cell>
          <cell r="BP28">
            <v>200</v>
          </cell>
          <cell r="BQ28">
            <v>200</v>
          </cell>
          <cell r="BR28">
            <v>200</v>
          </cell>
          <cell r="BS28">
            <v>200</v>
          </cell>
          <cell r="BT28">
            <v>200</v>
          </cell>
          <cell r="BU28">
            <v>200</v>
          </cell>
          <cell r="BV28">
            <v>200</v>
          </cell>
          <cell r="BW28">
            <v>200</v>
          </cell>
          <cell r="BX28">
            <v>200</v>
          </cell>
          <cell r="BY28">
            <v>200</v>
          </cell>
          <cell r="BZ28">
            <v>200</v>
          </cell>
          <cell r="CA28">
            <v>200</v>
          </cell>
          <cell r="CB28">
            <v>200</v>
          </cell>
          <cell r="CC28">
            <v>200</v>
          </cell>
          <cell r="CD28">
            <v>200</v>
          </cell>
          <cell r="CE28">
            <v>200</v>
          </cell>
          <cell r="CF28">
            <v>200</v>
          </cell>
          <cell r="CG28">
            <v>200</v>
          </cell>
          <cell r="CH28">
            <v>200</v>
          </cell>
          <cell r="CI28">
            <v>200</v>
          </cell>
          <cell r="CJ28">
            <v>200</v>
          </cell>
          <cell r="CK28">
            <v>200</v>
          </cell>
          <cell r="CL28">
            <v>200</v>
          </cell>
          <cell r="CM28">
            <v>200</v>
          </cell>
          <cell r="CN28">
            <v>200</v>
          </cell>
          <cell r="CO28">
            <v>200</v>
          </cell>
          <cell r="CP28">
            <v>200</v>
          </cell>
        </row>
        <row r="29">
          <cell r="B29" t="str">
            <v>D</v>
          </cell>
          <cell r="C29" t="str">
            <v>上等の一般建築</v>
          </cell>
          <cell r="D29">
            <v>60</v>
          </cell>
          <cell r="E29">
            <v>987</v>
          </cell>
          <cell r="F29">
            <v>973</v>
          </cell>
          <cell r="G29">
            <v>960</v>
          </cell>
          <cell r="H29">
            <v>947</v>
          </cell>
          <cell r="I29">
            <v>933</v>
          </cell>
          <cell r="J29">
            <v>920</v>
          </cell>
          <cell r="K29">
            <v>907</v>
          </cell>
          <cell r="L29">
            <v>893</v>
          </cell>
          <cell r="M29">
            <v>880</v>
          </cell>
          <cell r="N29">
            <v>867</v>
          </cell>
          <cell r="O29">
            <v>853</v>
          </cell>
          <cell r="P29">
            <v>840</v>
          </cell>
          <cell r="Q29">
            <v>827</v>
          </cell>
          <cell r="R29">
            <v>813</v>
          </cell>
          <cell r="S29">
            <v>800</v>
          </cell>
          <cell r="T29">
            <v>787</v>
          </cell>
          <cell r="U29">
            <v>773</v>
          </cell>
          <cell r="V29">
            <v>760</v>
          </cell>
          <cell r="W29">
            <v>747</v>
          </cell>
          <cell r="X29">
            <v>733</v>
          </cell>
          <cell r="Y29">
            <v>720</v>
          </cell>
          <cell r="Z29">
            <v>707</v>
          </cell>
          <cell r="AA29">
            <v>693</v>
          </cell>
          <cell r="AB29">
            <v>680</v>
          </cell>
          <cell r="AC29">
            <v>667</v>
          </cell>
          <cell r="AD29">
            <v>663</v>
          </cell>
          <cell r="AE29">
            <v>640</v>
          </cell>
          <cell r="AF29">
            <v>627</v>
          </cell>
          <cell r="AG29">
            <v>613</v>
          </cell>
          <cell r="AH29">
            <v>600</v>
          </cell>
          <cell r="AI29">
            <v>587</v>
          </cell>
          <cell r="AJ29">
            <v>573</v>
          </cell>
          <cell r="AK29">
            <v>560</v>
          </cell>
          <cell r="AL29">
            <v>547</v>
          </cell>
          <cell r="AM29">
            <v>533</v>
          </cell>
          <cell r="AN29">
            <v>520</v>
          </cell>
          <cell r="AO29">
            <v>507</v>
          </cell>
          <cell r="AP29">
            <v>493</v>
          </cell>
          <cell r="AQ29">
            <v>480</v>
          </cell>
          <cell r="AR29">
            <v>467</v>
          </cell>
          <cell r="AS29">
            <v>453</v>
          </cell>
          <cell r="AT29">
            <v>440</v>
          </cell>
          <cell r="AU29">
            <v>427</v>
          </cell>
          <cell r="AV29">
            <v>413</v>
          </cell>
          <cell r="AW29">
            <v>400</v>
          </cell>
          <cell r="AX29">
            <v>387</v>
          </cell>
          <cell r="AY29">
            <v>373</v>
          </cell>
          <cell r="AZ29">
            <v>360</v>
          </cell>
          <cell r="BA29">
            <v>347</v>
          </cell>
          <cell r="BB29">
            <v>333</v>
          </cell>
          <cell r="BC29">
            <v>320</v>
          </cell>
          <cell r="BD29">
            <v>307</v>
          </cell>
          <cell r="BE29">
            <v>293</v>
          </cell>
          <cell r="BF29">
            <v>280</v>
          </cell>
          <cell r="BG29">
            <v>267</v>
          </cell>
          <cell r="BH29">
            <v>253</v>
          </cell>
          <cell r="BI29">
            <v>240</v>
          </cell>
          <cell r="BJ29">
            <v>227</v>
          </cell>
          <cell r="BK29">
            <v>213</v>
          </cell>
          <cell r="BL29">
            <v>200</v>
          </cell>
          <cell r="BM29">
            <v>200</v>
          </cell>
          <cell r="BN29">
            <v>200</v>
          </cell>
          <cell r="BO29">
            <v>200</v>
          </cell>
          <cell r="BP29">
            <v>200</v>
          </cell>
          <cell r="BQ29">
            <v>200</v>
          </cell>
          <cell r="BR29">
            <v>200</v>
          </cell>
          <cell r="BS29">
            <v>200</v>
          </cell>
          <cell r="BT29">
            <v>200</v>
          </cell>
          <cell r="BU29">
            <v>200</v>
          </cell>
          <cell r="BV29">
            <v>200</v>
          </cell>
          <cell r="BW29">
            <v>200</v>
          </cell>
          <cell r="BX29">
            <v>200</v>
          </cell>
          <cell r="BY29">
            <v>200</v>
          </cell>
          <cell r="BZ29">
            <v>200</v>
          </cell>
          <cell r="CA29">
            <v>200</v>
          </cell>
          <cell r="CB29">
            <v>200</v>
          </cell>
          <cell r="CC29">
            <v>200</v>
          </cell>
          <cell r="CD29">
            <v>200</v>
          </cell>
          <cell r="CE29">
            <v>200</v>
          </cell>
          <cell r="CF29">
            <v>200</v>
          </cell>
          <cell r="CG29">
            <v>200</v>
          </cell>
          <cell r="CH29">
            <v>200</v>
          </cell>
          <cell r="CI29">
            <v>200</v>
          </cell>
          <cell r="CJ29">
            <v>200</v>
          </cell>
          <cell r="CK29">
            <v>200</v>
          </cell>
          <cell r="CL29">
            <v>200</v>
          </cell>
          <cell r="CM29">
            <v>200</v>
          </cell>
          <cell r="CN29">
            <v>200</v>
          </cell>
          <cell r="CO29">
            <v>200</v>
          </cell>
          <cell r="CP29">
            <v>200</v>
          </cell>
        </row>
        <row r="30">
          <cell r="B30" t="str">
            <v>E</v>
          </cell>
          <cell r="C30" t="str">
            <v>極上等の一般建築</v>
          </cell>
          <cell r="D30">
            <v>70</v>
          </cell>
          <cell r="E30">
            <v>989</v>
          </cell>
          <cell r="F30">
            <v>977</v>
          </cell>
          <cell r="G30">
            <v>966</v>
          </cell>
          <cell r="H30">
            <v>954</v>
          </cell>
          <cell r="I30">
            <v>943</v>
          </cell>
          <cell r="J30">
            <v>931</v>
          </cell>
          <cell r="K30">
            <v>920</v>
          </cell>
          <cell r="L30">
            <v>909</v>
          </cell>
          <cell r="M30">
            <v>897</v>
          </cell>
          <cell r="N30">
            <v>886</v>
          </cell>
          <cell r="O30">
            <v>874</v>
          </cell>
          <cell r="P30">
            <v>863</v>
          </cell>
          <cell r="Q30">
            <v>851</v>
          </cell>
          <cell r="R30">
            <v>840</v>
          </cell>
          <cell r="S30">
            <v>829</v>
          </cell>
          <cell r="T30">
            <v>817</v>
          </cell>
          <cell r="U30">
            <v>806</v>
          </cell>
          <cell r="V30">
            <v>794</v>
          </cell>
          <cell r="W30">
            <v>783</v>
          </cell>
          <cell r="X30">
            <v>771</v>
          </cell>
          <cell r="Y30">
            <v>760</v>
          </cell>
          <cell r="Z30">
            <v>749</v>
          </cell>
          <cell r="AA30">
            <v>737</v>
          </cell>
          <cell r="AB30">
            <v>726</v>
          </cell>
          <cell r="AC30">
            <v>714</v>
          </cell>
          <cell r="AD30">
            <v>703</v>
          </cell>
          <cell r="AE30">
            <v>691</v>
          </cell>
          <cell r="AF30">
            <v>680</v>
          </cell>
          <cell r="AG30">
            <v>669</v>
          </cell>
          <cell r="AH30">
            <v>657</v>
          </cell>
          <cell r="AI30">
            <v>646</v>
          </cell>
          <cell r="AJ30">
            <v>634</v>
          </cell>
          <cell r="AK30">
            <v>623</v>
          </cell>
          <cell r="AL30">
            <v>611</v>
          </cell>
          <cell r="AM30">
            <v>600</v>
          </cell>
          <cell r="AN30">
            <v>589</v>
          </cell>
          <cell r="AO30">
            <v>577</v>
          </cell>
          <cell r="AP30">
            <v>566</v>
          </cell>
          <cell r="AQ30">
            <v>554</v>
          </cell>
          <cell r="AR30">
            <v>543</v>
          </cell>
          <cell r="AS30">
            <v>531</v>
          </cell>
          <cell r="AT30">
            <v>520</v>
          </cell>
          <cell r="AU30">
            <v>509</v>
          </cell>
          <cell r="AV30">
            <v>497</v>
          </cell>
          <cell r="AW30">
            <v>486</v>
          </cell>
          <cell r="AX30">
            <v>463</v>
          </cell>
          <cell r="AY30">
            <v>463</v>
          </cell>
          <cell r="AZ30">
            <v>451</v>
          </cell>
          <cell r="BA30">
            <v>440</v>
          </cell>
          <cell r="BB30">
            <v>429</v>
          </cell>
          <cell r="BC30">
            <v>417</v>
          </cell>
          <cell r="BD30">
            <v>406</v>
          </cell>
          <cell r="BE30">
            <v>394</v>
          </cell>
          <cell r="BF30">
            <v>383</v>
          </cell>
          <cell r="BG30">
            <v>371</v>
          </cell>
          <cell r="BH30">
            <v>360</v>
          </cell>
          <cell r="BI30">
            <v>349</v>
          </cell>
          <cell r="BJ30">
            <v>337</v>
          </cell>
          <cell r="BK30">
            <v>326</v>
          </cell>
          <cell r="BL30">
            <v>314</v>
          </cell>
          <cell r="BM30">
            <v>303</v>
          </cell>
          <cell r="BN30">
            <v>291</v>
          </cell>
          <cell r="BO30">
            <v>280</v>
          </cell>
          <cell r="BP30">
            <v>268</v>
          </cell>
          <cell r="BQ30">
            <v>257</v>
          </cell>
          <cell r="BR30">
            <v>246</v>
          </cell>
          <cell r="BS30">
            <v>234</v>
          </cell>
          <cell r="BT30">
            <v>223</v>
          </cell>
          <cell r="BU30">
            <v>211</v>
          </cell>
          <cell r="BV30">
            <v>200</v>
          </cell>
          <cell r="BW30">
            <v>200</v>
          </cell>
          <cell r="BX30">
            <v>200</v>
          </cell>
          <cell r="BY30">
            <v>200</v>
          </cell>
          <cell r="BZ30">
            <v>200</v>
          </cell>
          <cell r="CA30">
            <v>200</v>
          </cell>
          <cell r="CB30">
            <v>200</v>
          </cell>
          <cell r="CC30">
            <v>200</v>
          </cell>
          <cell r="CD30">
            <v>200</v>
          </cell>
          <cell r="CE30">
            <v>200</v>
          </cell>
          <cell r="CF30">
            <v>200</v>
          </cell>
          <cell r="CG30">
            <v>200</v>
          </cell>
          <cell r="CH30">
            <v>200</v>
          </cell>
          <cell r="CI30">
            <v>200</v>
          </cell>
          <cell r="CJ30">
            <v>200</v>
          </cell>
          <cell r="CK30">
            <v>200</v>
          </cell>
          <cell r="CL30">
            <v>200</v>
          </cell>
          <cell r="CM30">
            <v>200</v>
          </cell>
          <cell r="CN30">
            <v>200</v>
          </cell>
          <cell r="CO30">
            <v>200</v>
          </cell>
          <cell r="CP30">
            <v>200</v>
          </cell>
        </row>
        <row r="31">
          <cell r="B31" t="str">
            <v>F</v>
          </cell>
          <cell r="C31" t="str">
            <v>土蔵</v>
          </cell>
          <cell r="D31">
            <v>90</v>
          </cell>
          <cell r="E31">
            <v>991</v>
          </cell>
          <cell r="F31">
            <v>982</v>
          </cell>
          <cell r="G31">
            <v>973</v>
          </cell>
          <cell r="H31">
            <v>964</v>
          </cell>
          <cell r="I31">
            <v>956</v>
          </cell>
          <cell r="J31">
            <v>947</v>
          </cell>
          <cell r="K31">
            <v>938</v>
          </cell>
          <cell r="L31">
            <v>929</v>
          </cell>
          <cell r="M31">
            <v>920</v>
          </cell>
          <cell r="N31">
            <v>911</v>
          </cell>
          <cell r="O31">
            <v>902</v>
          </cell>
          <cell r="P31">
            <v>893</v>
          </cell>
          <cell r="Q31">
            <v>884</v>
          </cell>
          <cell r="R31">
            <v>876</v>
          </cell>
          <cell r="S31">
            <v>867</v>
          </cell>
          <cell r="T31">
            <v>858</v>
          </cell>
          <cell r="U31">
            <v>849</v>
          </cell>
          <cell r="V31">
            <v>840</v>
          </cell>
          <cell r="W31">
            <v>831</v>
          </cell>
          <cell r="X31">
            <v>822</v>
          </cell>
          <cell r="Y31">
            <v>813</v>
          </cell>
          <cell r="Z31">
            <v>804</v>
          </cell>
          <cell r="AA31">
            <v>796</v>
          </cell>
          <cell r="AB31">
            <v>787</v>
          </cell>
          <cell r="AC31">
            <v>778</v>
          </cell>
          <cell r="AD31">
            <v>769</v>
          </cell>
          <cell r="AE31">
            <v>760</v>
          </cell>
          <cell r="AF31">
            <v>751</v>
          </cell>
          <cell r="AG31">
            <v>742</v>
          </cell>
          <cell r="AH31">
            <v>733</v>
          </cell>
          <cell r="AI31">
            <v>724</v>
          </cell>
          <cell r="AJ31">
            <v>716</v>
          </cell>
          <cell r="AK31">
            <v>707</v>
          </cell>
          <cell r="AL31">
            <v>698</v>
          </cell>
          <cell r="AM31">
            <v>689</v>
          </cell>
          <cell r="AN31">
            <v>680</v>
          </cell>
          <cell r="AO31">
            <v>671</v>
          </cell>
          <cell r="AP31">
            <v>662</v>
          </cell>
          <cell r="AQ31">
            <v>653</v>
          </cell>
          <cell r="AR31">
            <v>644</v>
          </cell>
          <cell r="AS31">
            <v>636</v>
          </cell>
          <cell r="AT31">
            <v>627</v>
          </cell>
          <cell r="AU31">
            <v>618</v>
          </cell>
          <cell r="AV31">
            <v>609</v>
          </cell>
          <cell r="AW31">
            <v>600</v>
          </cell>
          <cell r="AX31">
            <v>591</v>
          </cell>
          <cell r="AY31">
            <v>582</v>
          </cell>
          <cell r="AZ31">
            <v>573</v>
          </cell>
          <cell r="BA31">
            <v>564</v>
          </cell>
          <cell r="BB31">
            <v>556</v>
          </cell>
          <cell r="BC31">
            <v>547</v>
          </cell>
          <cell r="BD31">
            <v>538</v>
          </cell>
          <cell r="BE31">
            <v>529</v>
          </cell>
          <cell r="BF31">
            <v>520</v>
          </cell>
          <cell r="BG31">
            <v>511</v>
          </cell>
          <cell r="BH31">
            <v>502</v>
          </cell>
          <cell r="BI31">
            <v>493</v>
          </cell>
          <cell r="BJ31">
            <v>484</v>
          </cell>
          <cell r="BK31">
            <v>476</v>
          </cell>
          <cell r="BL31">
            <v>467</v>
          </cell>
          <cell r="BM31">
            <v>458</v>
          </cell>
          <cell r="BN31">
            <v>449</v>
          </cell>
          <cell r="BO31">
            <v>440</v>
          </cell>
          <cell r="BP31">
            <v>431</v>
          </cell>
          <cell r="BQ31">
            <v>422</v>
          </cell>
          <cell r="BR31">
            <v>413</v>
          </cell>
          <cell r="BS31">
            <v>404</v>
          </cell>
          <cell r="BT31">
            <v>396</v>
          </cell>
          <cell r="BU31">
            <v>387</v>
          </cell>
          <cell r="BV31">
            <v>378</v>
          </cell>
          <cell r="BW31">
            <v>369</v>
          </cell>
          <cell r="BX31">
            <v>360</v>
          </cell>
          <cell r="BY31">
            <v>351</v>
          </cell>
          <cell r="BZ31">
            <v>342</v>
          </cell>
          <cell r="CA31">
            <v>333</v>
          </cell>
          <cell r="CB31">
            <v>324</v>
          </cell>
          <cell r="CC31">
            <v>316</v>
          </cell>
          <cell r="CD31">
            <v>307</v>
          </cell>
          <cell r="CE31">
            <v>298</v>
          </cell>
          <cell r="CF31">
            <v>289</v>
          </cell>
          <cell r="CG31">
            <v>280</v>
          </cell>
          <cell r="CH31">
            <v>271</v>
          </cell>
          <cell r="CI31">
            <v>262</v>
          </cell>
          <cell r="CJ31">
            <v>253</v>
          </cell>
          <cell r="CK31">
            <v>244</v>
          </cell>
          <cell r="CL31">
            <v>236</v>
          </cell>
          <cell r="CM31">
            <v>227</v>
          </cell>
          <cell r="CN31">
            <v>218</v>
          </cell>
          <cell r="CO31">
            <v>209</v>
          </cell>
          <cell r="CP31">
            <v>200</v>
          </cell>
        </row>
        <row r="36">
          <cell r="B36" t="str">
            <v>A</v>
          </cell>
          <cell r="C36" t="str">
            <v>応急住宅程度</v>
          </cell>
          <cell r="D36">
            <v>20</v>
          </cell>
          <cell r="E36">
            <v>960</v>
          </cell>
          <cell r="F36">
            <v>920</v>
          </cell>
          <cell r="G36">
            <v>880</v>
          </cell>
          <cell r="H36">
            <v>840</v>
          </cell>
          <cell r="I36">
            <v>800</v>
          </cell>
          <cell r="J36">
            <v>760</v>
          </cell>
          <cell r="K36">
            <v>720</v>
          </cell>
          <cell r="L36">
            <v>680</v>
          </cell>
          <cell r="M36">
            <v>640</v>
          </cell>
          <cell r="N36">
            <v>600</v>
          </cell>
          <cell r="O36">
            <v>560</v>
          </cell>
          <cell r="P36">
            <v>520</v>
          </cell>
          <cell r="Q36">
            <v>480</v>
          </cell>
          <cell r="R36">
            <v>468</v>
          </cell>
          <cell r="S36">
            <v>457</v>
          </cell>
          <cell r="T36">
            <v>445</v>
          </cell>
          <cell r="U36">
            <v>434</v>
          </cell>
          <cell r="V36">
            <v>422</v>
          </cell>
          <cell r="W36">
            <v>411</v>
          </cell>
          <cell r="X36">
            <v>400</v>
          </cell>
          <cell r="Y36">
            <v>393</v>
          </cell>
          <cell r="Z36">
            <v>385</v>
          </cell>
          <cell r="AA36">
            <v>378</v>
          </cell>
          <cell r="AB36">
            <v>370</v>
          </cell>
          <cell r="AC36">
            <v>365</v>
          </cell>
          <cell r="AD36">
            <v>360</v>
          </cell>
          <cell r="AE36">
            <v>355</v>
          </cell>
          <cell r="AF36">
            <v>350</v>
          </cell>
          <cell r="AG36">
            <v>345</v>
          </cell>
          <cell r="AH36">
            <v>340</v>
          </cell>
          <cell r="AI36">
            <v>335</v>
          </cell>
          <cell r="AJ36">
            <v>330</v>
          </cell>
          <cell r="AK36">
            <v>322</v>
          </cell>
          <cell r="AL36">
            <v>315</v>
          </cell>
          <cell r="AM36">
            <v>308</v>
          </cell>
          <cell r="AN36">
            <v>300</v>
          </cell>
          <cell r="AO36">
            <v>295</v>
          </cell>
          <cell r="AP36">
            <v>290</v>
          </cell>
          <cell r="AQ36">
            <v>285</v>
          </cell>
          <cell r="AR36">
            <v>280</v>
          </cell>
          <cell r="AS36">
            <v>273</v>
          </cell>
          <cell r="AT36">
            <v>265</v>
          </cell>
          <cell r="AU36">
            <v>258</v>
          </cell>
          <cell r="AV36">
            <v>250</v>
          </cell>
          <cell r="AW36">
            <v>245</v>
          </cell>
          <cell r="AX36">
            <v>240</v>
          </cell>
          <cell r="AY36">
            <v>235</v>
          </cell>
          <cell r="AZ36">
            <v>230</v>
          </cell>
          <cell r="BA36">
            <v>223</v>
          </cell>
          <cell r="BB36">
            <v>215</v>
          </cell>
          <cell r="BC36">
            <v>208</v>
          </cell>
          <cell r="BD36">
            <v>200</v>
          </cell>
        </row>
        <row r="37">
          <cell r="B37" t="str">
            <v>B</v>
          </cell>
          <cell r="C37" t="str">
            <v>公営住宅程度</v>
          </cell>
          <cell r="D37">
            <v>35</v>
          </cell>
          <cell r="E37">
            <v>977</v>
          </cell>
          <cell r="F37">
            <v>954</v>
          </cell>
          <cell r="G37">
            <v>931</v>
          </cell>
          <cell r="H37">
            <v>909</v>
          </cell>
          <cell r="I37">
            <v>886</v>
          </cell>
          <cell r="J37">
            <v>863</v>
          </cell>
          <cell r="K37">
            <v>840</v>
          </cell>
          <cell r="L37">
            <v>817</v>
          </cell>
          <cell r="M37">
            <v>794</v>
          </cell>
          <cell r="N37">
            <v>771</v>
          </cell>
          <cell r="O37">
            <v>749</v>
          </cell>
          <cell r="P37">
            <v>726</v>
          </cell>
          <cell r="Q37">
            <v>703</v>
          </cell>
          <cell r="R37">
            <v>680</v>
          </cell>
          <cell r="S37">
            <v>657</v>
          </cell>
          <cell r="T37">
            <v>634</v>
          </cell>
          <cell r="U37">
            <v>611</v>
          </cell>
          <cell r="V37">
            <v>589</v>
          </cell>
          <cell r="W37">
            <v>566</v>
          </cell>
          <cell r="X37">
            <v>543</v>
          </cell>
          <cell r="Y37">
            <v>520</v>
          </cell>
          <cell r="Z37">
            <v>497</v>
          </cell>
          <cell r="AA37">
            <v>474</v>
          </cell>
          <cell r="AB37">
            <v>451</v>
          </cell>
          <cell r="AC37">
            <v>447</v>
          </cell>
          <cell r="AD37">
            <v>442</v>
          </cell>
          <cell r="AE37">
            <v>437</v>
          </cell>
          <cell r="AF37">
            <v>432</v>
          </cell>
          <cell r="AG37">
            <v>427</v>
          </cell>
          <cell r="AH37">
            <v>423</v>
          </cell>
          <cell r="AI37">
            <v>418</v>
          </cell>
          <cell r="AJ37">
            <v>414</v>
          </cell>
          <cell r="AK37">
            <v>409</v>
          </cell>
          <cell r="AL37">
            <v>404</v>
          </cell>
          <cell r="AM37">
            <v>400</v>
          </cell>
          <cell r="AN37">
            <v>396</v>
          </cell>
          <cell r="AO37">
            <v>391</v>
          </cell>
          <cell r="AP37">
            <v>387</v>
          </cell>
          <cell r="AQ37">
            <v>383</v>
          </cell>
          <cell r="AR37">
            <v>379</v>
          </cell>
          <cell r="AS37">
            <v>374</v>
          </cell>
          <cell r="AT37">
            <v>370</v>
          </cell>
          <cell r="AU37">
            <v>367</v>
          </cell>
          <cell r="AV37">
            <v>364</v>
          </cell>
          <cell r="AW37">
            <v>361</v>
          </cell>
          <cell r="AX37">
            <v>359</v>
          </cell>
          <cell r="AY37">
            <v>356</v>
          </cell>
          <cell r="AZ37">
            <v>353</v>
          </cell>
          <cell r="BA37">
            <v>350</v>
          </cell>
          <cell r="BB37">
            <v>347</v>
          </cell>
          <cell r="BC37">
            <v>344</v>
          </cell>
          <cell r="BD37">
            <v>341</v>
          </cell>
          <cell r="BE37">
            <v>339</v>
          </cell>
          <cell r="BF37">
            <v>336</v>
          </cell>
          <cell r="BG37">
            <v>333</v>
          </cell>
          <cell r="BH37">
            <v>330</v>
          </cell>
          <cell r="BI37">
            <v>326</v>
          </cell>
          <cell r="BJ37">
            <v>321</v>
          </cell>
          <cell r="BK37">
            <v>317</v>
          </cell>
          <cell r="BL37">
            <v>313</v>
          </cell>
          <cell r="BM37">
            <v>309</v>
          </cell>
          <cell r="BN37">
            <v>304</v>
          </cell>
          <cell r="BO37">
            <v>300</v>
          </cell>
          <cell r="BP37">
            <v>297</v>
          </cell>
          <cell r="BQ37">
            <v>294</v>
          </cell>
          <cell r="BR37">
            <v>291</v>
          </cell>
          <cell r="BS37">
            <v>289</v>
          </cell>
          <cell r="BT37">
            <v>286</v>
          </cell>
          <cell r="BU37">
            <v>283</v>
          </cell>
          <cell r="BV37">
            <v>280</v>
          </cell>
          <cell r="BW37">
            <v>276</v>
          </cell>
          <cell r="BX37">
            <v>271</v>
          </cell>
          <cell r="BY37">
            <v>267</v>
          </cell>
          <cell r="BZ37">
            <v>263</v>
          </cell>
          <cell r="CA37">
            <v>259</v>
          </cell>
          <cell r="CB37">
            <v>254</v>
          </cell>
          <cell r="CC37">
            <v>250</v>
          </cell>
          <cell r="CD37">
            <v>247</v>
          </cell>
          <cell r="CE37">
            <v>244</v>
          </cell>
          <cell r="CF37">
            <v>241</v>
          </cell>
          <cell r="CG37">
            <v>239</v>
          </cell>
          <cell r="CH37">
            <v>236</v>
          </cell>
          <cell r="CI37">
            <v>233</v>
          </cell>
          <cell r="CJ37">
            <v>230</v>
          </cell>
          <cell r="CK37">
            <v>226</v>
          </cell>
          <cell r="CL37">
            <v>221</v>
          </cell>
          <cell r="CM37">
            <v>217</v>
          </cell>
          <cell r="CN37">
            <v>213</v>
          </cell>
          <cell r="CO37">
            <v>209</v>
          </cell>
          <cell r="CP37">
            <v>204</v>
          </cell>
          <cell r="CQ37">
            <v>200</v>
          </cell>
        </row>
        <row r="38">
          <cell r="B38" t="str">
            <v>C</v>
          </cell>
          <cell r="C38" t="str">
            <v>公庫建築程度</v>
          </cell>
          <cell r="D38">
            <v>48</v>
          </cell>
          <cell r="E38">
            <v>983</v>
          </cell>
          <cell r="F38">
            <v>967</v>
          </cell>
          <cell r="G38">
            <v>950</v>
          </cell>
          <cell r="H38">
            <v>933</v>
          </cell>
          <cell r="I38">
            <v>917</v>
          </cell>
          <cell r="J38">
            <v>900</v>
          </cell>
          <cell r="K38">
            <v>883</v>
          </cell>
          <cell r="L38">
            <v>867</v>
          </cell>
          <cell r="M38">
            <v>850</v>
          </cell>
          <cell r="N38">
            <v>833</v>
          </cell>
          <cell r="O38">
            <v>817</v>
          </cell>
          <cell r="P38">
            <v>800</v>
          </cell>
          <cell r="Q38">
            <v>783</v>
          </cell>
          <cell r="R38">
            <v>767</v>
          </cell>
          <cell r="S38">
            <v>750</v>
          </cell>
          <cell r="T38">
            <v>733</v>
          </cell>
          <cell r="U38">
            <v>717</v>
          </cell>
          <cell r="V38">
            <v>700</v>
          </cell>
          <cell r="W38">
            <v>683</v>
          </cell>
          <cell r="X38">
            <v>667</v>
          </cell>
          <cell r="Y38">
            <v>650</v>
          </cell>
          <cell r="Z38">
            <v>633</v>
          </cell>
          <cell r="AA38">
            <v>617</v>
          </cell>
          <cell r="AB38">
            <v>600</v>
          </cell>
          <cell r="AC38">
            <v>583</v>
          </cell>
          <cell r="AD38">
            <v>567</v>
          </cell>
          <cell r="AE38">
            <v>550</v>
          </cell>
          <cell r="AF38">
            <v>533</v>
          </cell>
          <cell r="AG38">
            <v>517</v>
          </cell>
          <cell r="AH38">
            <v>500</v>
          </cell>
          <cell r="AI38">
            <v>483</v>
          </cell>
          <cell r="AJ38">
            <v>467</v>
          </cell>
          <cell r="AK38">
            <v>450</v>
          </cell>
          <cell r="AL38">
            <v>446</v>
          </cell>
          <cell r="AM38">
            <v>443</v>
          </cell>
          <cell r="AN38">
            <v>439</v>
          </cell>
          <cell r="AO38">
            <v>436</v>
          </cell>
          <cell r="AP38">
            <v>433</v>
          </cell>
          <cell r="AQ38">
            <v>429</v>
          </cell>
          <cell r="AR38">
            <v>426</v>
          </cell>
          <cell r="AS38">
            <v>423</v>
          </cell>
          <cell r="AT38">
            <v>419</v>
          </cell>
          <cell r="AU38">
            <v>416</v>
          </cell>
          <cell r="AV38">
            <v>413</v>
          </cell>
          <cell r="AW38">
            <v>409</v>
          </cell>
          <cell r="AX38">
            <v>406</v>
          </cell>
          <cell r="AY38">
            <v>403</v>
          </cell>
          <cell r="AZ38">
            <v>400</v>
          </cell>
          <cell r="BA38">
            <v>398</v>
          </cell>
          <cell r="BB38">
            <v>395</v>
          </cell>
          <cell r="BC38">
            <v>393</v>
          </cell>
          <cell r="BD38">
            <v>390</v>
          </cell>
          <cell r="BE38">
            <v>388</v>
          </cell>
          <cell r="BF38">
            <v>385</v>
          </cell>
          <cell r="BG38">
            <v>383</v>
          </cell>
          <cell r="BH38">
            <v>380</v>
          </cell>
          <cell r="BI38">
            <v>378</v>
          </cell>
          <cell r="BJ38">
            <v>375</v>
          </cell>
          <cell r="BK38">
            <v>373</v>
          </cell>
          <cell r="BL38">
            <v>370</v>
          </cell>
          <cell r="BM38">
            <v>368</v>
          </cell>
          <cell r="BN38">
            <v>366</v>
          </cell>
          <cell r="BO38">
            <v>364</v>
          </cell>
          <cell r="BP38">
            <v>362</v>
          </cell>
          <cell r="BQ38">
            <v>360</v>
          </cell>
          <cell r="BR38">
            <v>358</v>
          </cell>
          <cell r="BS38">
            <v>356</v>
          </cell>
          <cell r="BT38">
            <v>354</v>
          </cell>
          <cell r="BU38">
            <v>352</v>
          </cell>
          <cell r="BV38">
            <v>350</v>
          </cell>
          <cell r="BW38">
            <v>348</v>
          </cell>
          <cell r="BX38">
            <v>346</v>
          </cell>
          <cell r="BY38">
            <v>344</v>
          </cell>
          <cell r="BZ38">
            <v>342</v>
          </cell>
          <cell r="CA38">
            <v>340</v>
          </cell>
          <cell r="CB38">
            <v>338</v>
          </cell>
          <cell r="CC38">
            <v>336</v>
          </cell>
          <cell r="CD38">
            <v>334</v>
          </cell>
          <cell r="CE38">
            <v>332</v>
          </cell>
          <cell r="CF38">
            <v>330</v>
          </cell>
          <cell r="CG38">
            <v>327</v>
          </cell>
          <cell r="CH38">
            <v>324</v>
          </cell>
          <cell r="CI38">
            <v>321</v>
          </cell>
          <cell r="CJ38">
            <v>318</v>
          </cell>
          <cell r="CK38">
            <v>315</v>
          </cell>
          <cell r="CL38">
            <v>312</v>
          </cell>
          <cell r="CM38">
            <v>309</v>
          </cell>
          <cell r="CN38">
            <v>306</v>
          </cell>
          <cell r="CO38">
            <v>303</v>
          </cell>
          <cell r="CP38">
            <v>300</v>
          </cell>
          <cell r="CQ38">
            <v>298</v>
          </cell>
          <cell r="CR38">
            <v>296</v>
          </cell>
          <cell r="CS38">
            <v>294</v>
          </cell>
          <cell r="CT38">
            <v>292</v>
          </cell>
          <cell r="CU38">
            <v>290</v>
          </cell>
          <cell r="CV38">
            <v>288</v>
          </cell>
          <cell r="CW38">
            <v>286</v>
          </cell>
          <cell r="CX38">
            <v>284</v>
          </cell>
          <cell r="CY38">
            <v>282</v>
          </cell>
          <cell r="CZ38">
            <v>280</v>
          </cell>
          <cell r="DA38">
            <v>277</v>
          </cell>
          <cell r="DB38">
            <v>274</v>
          </cell>
          <cell r="DC38">
            <v>271</v>
          </cell>
          <cell r="DD38">
            <v>268</v>
          </cell>
          <cell r="DE38">
            <v>265</v>
          </cell>
          <cell r="DF38">
            <v>262</v>
          </cell>
          <cell r="DG38">
            <v>259</v>
          </cell>
          <cell r="DH38">
            <v>256</v>
          </cell>
          <cell r="DI38">
            <v>253</v>
          </cell>
          <cell r="DJ38">
            <v>250</v>
          </cell>
          <cell r="DK38">
            <v>248</v>
          </cell>
          <cell r="DL38">
            <v>246</v>
          </cell>
          <cell r="DM38">
            <v>244</v>
          </cell>
          <cell r="DN38">
            <v>242</v>
          </cell>
          <cell r="DO38">
            <v>240</v>
          </cell>
          <cell r="DP38">
            <v>238</v>
          </cell>
          <cell r="DQ38">
            <v>236</v>
          </cell>
          <cell r="DR38">
            <v>234</v>
          </cell>
          <cell r="DS38">
            <v>232</v>
          </cell>
          <cell r="DT38">
            <v>230</v>
          </cell>
          <cell r="DU38">
            <v>227</v>
          </cell>
          <cell r="DV38">
            <v>224</v>
          </cell>
          <cell r="DW38">
            <v>221</v>
          </cell>
          <cell r="DX38">
            <v>218</v>
          </cell>
          <cell r="DY38">
            <v>215</v>
          </cell>
          <cell r="DZ38">
            <v>212</v>
          </cell>
          <cell r="EA38">
            <v>209</v>
          </cell>
          <cell r="EB38">
            <v>206</v>
          </cell>
          <cell r="EC38">
            <v>203</v>
          </cell>
          <cell r="ED38">
            <v>200</v>
          </cell>
        </row>
        <row r="39">
          <cell r="B39" t="str">
            <v>D</v>
          </cell>
          <cell r="C39" t="str">
            <v>上等の一般建築</v>
          </cell>
          <cell r="D39">
            <v>60</v>
          </cell>
          <cell r="E39">
            <v>987</v>
          </cell>
          <cell r="F39">
            <v>973</v>
          </cell>
          <cell r="G39">
            <v>960</v>
          </cell>
          <cell r="H39">
            <v>947</v>
          </cell>
          <cell r="I39">
            <v>933</v>
          </cell>
          <cell r="J39">
            <v>920</v>
          </cell>
          <cell r="K39">
            <v>907</v>
          </cell>
          <cell r="L39">
            <v>893</v>
          </cell>
          <cell r="M39">
            <v>880</v>
          </cell>
          <cell r="N39">
            <v>867</v>
          </cell>
          <cell r="O39">
            <v>853</v>
          </cell>
          <cell r="P39">
            <v>840</v>
          </cell>
          <cell r="Q39">
            <v>827</v>
          </cell>
          <cell r="R39">
            <v>813</v>
          </cell>
          <cell r="S39">
            <v>800</v>
          </cell>
          <cell r="T39">
            <v>787</v>
          </cell>
          <cell r="U39">
            <v>773</v>
          </cell>
          <cell r="V39">
            <v>760</v>
          </cell>
          <cell r="W39">
            <v>747</v>
          </cell>
          <cell r="X39">
            <v>733</v>
          </cell>
          <cell r="Y39">
            <v>720</v>
          </cell>
          <cell r="Z39">
            <v>707</v>
          </cell>
          <cell r="AA39">
            <v>693</v>
          </cell>
          <cell r="AB39">
            <v>680</v>
          </cell>
          <cell r="AC39">
            <v>667</v>
          </cell>
          <cell r="AD39">
            <v>663</v>
          </cell>
          <cell r="AE39">
            <v>640</v>
          </cell>
          <cell r="AF39">
            <v>627</v>
          </cell>
          <cell r="AG39">
            <v>613</v>
          </cell>
          <cell r="AH39">
            <v>600</v>
          </cell>
          <cell r="AI39">
            <v>587</v>
          </cell>
          <cell r="AJ39">
            <v>573</v>
          </cell>
          <cell r="AK39">
            <v>560</v>
          </cell>
          <cell r="AL39">
            <v>547</v>
          </cell>
          <cell r="AM39">
            <v>533</v>
          </cell>
          <cell r="AN39">
            <v>520</v>
          </cell>
          <cell r="AO39">
            <v>507</v>
          </cell>
          <cell r="AP39">
            <v>493</v>
          </cell>
          <cell r="AQ39">
            <v>480</v>
          </cell>
          <cell r="AR39">
            <v>467</v>
          </cell>
          <cell r="AS39">
            <v>453</v>
          </cell>
          <cell r="AT39">
            <v>448</v>
          </cell>
          <cell r="AU39">
            <v>444</v>
          </cell>
          <cell r="AV39">
            <v>439</v>
          </cell>
          <cell r="AW39">
            <v>435</v>
          </cell>
          <cell r="AX39">
            <v>431</v>
          </cell>
          <cell r="AY39">
            <v>426</v>
          </cell>
          <cell r="AZ39">
            <v>422</v>
          </cell>
          <cell r="BA39">
            <v>418</v>
          </cell>
          <cell r="BB39">
            <v>413</v>
          </cell>
          <cell r="BC39">
            <v>409</v>
          </cell>
          <cell r="BD39">
            <v>405</v>
          </cell>
          <cell r="BE39">
            <v>400</v>
          </cell>
          <cell r="BF39">
            <v>396</v>
          </cell>
          <cell r="BG39">
            <v>392</v>
          </cell>
          <cell r="BH39">
            <v>387</v>
          </cell>
          <cell r="BI39">
            <v>383</v>
          </cell>
          <cell r="BJ39">
            <v>379</v>
          </cell>
          <cell r="BK39">
            <v>374</v>
          </cell>
          <cell r="BL39">
            <v>370</v>
          </cell>
          <cell r="BM39">
            <v>368</v>
          </cell>
          <cell r="BN39">
            <v>366</v>
          </cell>
          <cell r="BO39">
            <v>364</v>
          </cell>
          <cell r="BP39">
            <v>362</v>
          </cell>
          <cell r="BQ39">
            <v>360</v>
          </cell>
          <cell r="BR39">
            <v>358</v>
          </cell>
          <cell r="BS39">
            <v>356</v>
          </cell>
          <cell r="BT39">
            <v>354</v>
          </cell>
          <cell r="BU39">
            <v>352</v>
          </cell>
          <cell r="BV39">
            <v>350</v>
          </cell>
          <cell r="BW39">
            <v>348</v>
          </cell>
          <cell r="BX39">
            <v>346</v>
          </cell>
          <cell r="BY39">
            <v>344</v>
          </cell>
          <cell r="BZ39">
            <v>342</v>
          </cell>
          <cell r="CA39">
            <v>340</v>
          </cell>
          <cell r="CB39">
            <v>338</v>
          </cell>
          <cell r="CC39">
            <v>336</v>
          </cell>
          <cell r="CD39">
            <v>334</v>
          </cell>
          <cell r="CE39">
            <v>332</v>
          </cell>
          <cell r="CF39">
            <v>330</v>
          </cell>
          <cell r="CG39">
            <v>327</v>
          </cell>
          <cell r="CH39">
            <v>324</v>
          </cell>
          <cell r="CI39">
            <v>321</v>
          </cell>
          <cell r="CJ39">
            <v>318</v>
          </cell>
          <cell r="CK39">
            <v>315</v>
          </cell>
          <cell r="CL39">
            <v>312</v>
          </cell>
          <cell r="CM39">
            <v>309</v>
          </cell>
          <cell r="CN39">
            <v>306</v>
          </cell>
          <cell r="CO39">
            <v>303</v>
          </cell>
          <cell r="CP39">
            <v>300</v>
          </cell>
          <cell r="CQ39">
            <v>298</v>
          </cell>
          <cell r="CR39">
            <v>296</v>
          </cell>
          <cell r="CS39">
            <v>294</v>
          </cell>
          <cell r="CT39">
            <v>292</v>
          </cell>
          <cell r="CU39">
            <v>290</v>
          </cell>
          <cell r="CV39">
            <v>288</v>
          </cell>
          <cell r="CW39">
            <v>286</v>
          </cell>
          <cell r="CX39">
            <v>284</v>
          </cell>
          <cell r="CY39">
            <v>282</v>
          </cell>
          <cell r="CZ39">
            <v>280</v>
          </cell>
          <cell r="DA39">
            <v>277</v>
          </cell>
          <cell r="DB39">
            <v>274</v>
          </cell>
          <cell r="DC39">
            <v>271</v>
          </cell>
          <cell r="DD39">
            <v>268</v>
          </cell>
          <cell r="DE39">
            <v>265</v>
          </cell>
          <cell r="DF39">
            <v>262</v>
          </cell>
          <cell r="DG39">
            <v>259</v>
          </cell>
          <cell r="DH39">
            <v>256</v>
          </cell>
          <cell r="DI39">
            <v>253</v>
          </cell>
          <cell r="DJ39">
            <v>250</v>
          </cell>
          <cell r="DK39">
            <v>248</v>
          </cell>
          <cell r="DL39">
            <v>246</v>
          </cell>
          <cell r="DM39">
            <v>244</v>
          </cell>
          <cell r="DN39">
            <v>242</v>
          </cell>
          <cell r="DO39">
            <v>240</v>
          </cell>
          <cell r="DP39">
            <v>238</v>
          </cell>
          <cell r="DQ39">
            <v>236</v>
          </cell>
          <cell r="DR39">
            <v>234</v>
          </cell>
          <cell r="DS39">
            <v>232</v>
          </cell>
          <cell r="DT39">
            <v>230</v>
          </cell>
          <cell r="DU39">
            <v>227</v>
          </cell>
          <cell r="DV39">
            <v>224</v>
          </cell>
          <cell r="DW39">
            <v>221</v>
          </cell>
          <cell r="DX39">
            <v>218</v>
          </cell>
          <cell r="DY39">
            <v>215</v>
          </cell>
          <cell r="DZ39">
            <v>212</v>
          </cell>
          <cell r="EA39">
            <v>209</v>
          </cell>
          <cell r="EB39">
            <v>206</v>
          </cell>
          <cell r="EC39">
            <v>203</v>
          </cell>
          <cell r="ED39">
            <v>200</v>
          </cell>
        </row>
        <row r="40">
          <cell r="B40" t="str">
            <v>E</v>
          </cell>
          <cell r="C40" t="str">
            <v>極上等の一般建築</v>
          </cell>
          <cell r="D40">
            <v>70</v>
          </cell>
          <cell r="E40">
            <v>989</v>
          </cell>
          <cell r="F40">
            <v>977</v>
          </cell>
          <cell r="G40">
            <v>966</v>
          </cell>
          <cell r="H40">
            <v>954</v>
          </cell>
          <cell r="I40">
            <v>943</v>
          </cell>
          <cell r="J40">
            <v>931</v>
          </cell>
          <cell r="K40">
            <v>920</v>
          </cell>
          <cell r="L40">
            <v>909</v>
          </cell>
          <cell r="M40">
            <v>897</v>
          </cell>
          <cell r="N40">
            <v>886</v>
          </cell>
          <cell r="O40">
            <v>874</v>
          </cell>
          <cell r="P40">
            <v>863</v>
          </cell>
          <cell r="Q40">
            <v>851</v>
          </cell>
          <cell r="R40">
            <v>840</v>
          </cell>
          <cell r="S40">
            <v>829</v>
          </cell>
          <cell r="T40">
            <v>817</v>
          </cell>
          <cell r="U40">
            <v>806</v>
          </cell>
          <cell r="V40">
            <v>794</v>
          </cell>
          <cell r="W40">
            <v>783</v>
          </cell>
          <cell r="X40">
            <v>771</v>
          </cell>
          <cell r="Y40">
            <v>760</v>
          </cell>
          <cell r="Z40">
            <v>749</v>
          </cell>
          <cell r="AA40">
            <v>737</v>
          </cell>
          <cell r="AB40">
            <v>726</v>
          </cell>
          <cell r="AC40">
            <v>714</v>
          </cell>
          <cell r="AD40">
            <v>703</v>
          </cell>
          <cell r="AE40">
            <v>691</v>
          </cell>
          <cell r="AF40">
            <v>680</v>
          </cell>
          <cell r="AG40">
            <v>669</v>
          </cell>
          <cell r="AH40">
            <v>657</v>
          </cell>
          <cell r="AI40">
            <v>646</v>
          </cell>
          <cell r="AJ40">
            <v>634</v>
          </cell>
          <cell r="AK40">
            <v>623</v>
          </cell>
          <cell r="AL40">
            <v>611</v>
          </cell>
          <cell r="AM40">
            <v>600</v>
          </cell>
          <cell r="AN40">
            <v>589</v>
          </cell>
          <cell r="AO40">
            <v>577</v>
          </cell>
          <cell r="AP40">
            <v>566</v>
          </cell>
          <cell r="AQ40">
            <v>554</v>
          </cell>
          <cell r="AR40">
            <v>543</v>
          </cell>
          <cell r="AS40">
            <v>531</v>
          </cell>
          <cell r="AT40">
            <v>520</v>
          </cell>
          <cell r="AU40">
            <v>509</v>
          </cell>
          <cell r="AV40">
            <v>497</v>
          </cell>
          <cell r="AW40">
            <v>486</v>
          </cell>
          <cell r="AX40">
            <v>463</v>
          </cell>
          <cell r="AY40">
            <v>463</v>
          </cell>
          <cell r="AZ40">
            <v>451</v>
          </cell>
          <cell r="BA40">
            <v>446</v>
          </cell>
          <cell r="BB40">
            <v>442</v>
          </cell>
          <cell r="BC40">
            <v>437</v>
          </cell>
          <cell r="BD40">
            <v>433</v>
          </cell>
          <cell r="BE40">
            <v>426</v>
          </cell>
          <cell r="BF40">
            <v>423</v>
          </cell>
          <cell r="BG40">
            <v>416</v>
          </cell>
          <cell r="BH40">
            <v>414</v>
          </cell>
          <cell r="BI40">
            <v>410</v>
          </cell>
          <cell r="BJ40">
            <v>405</v>
          </cell>
          <cell r="BK40">
            <v>401</v>
          </cell>
          <cell r="BL40">
            <v>395</v>
          </cell>
          <cell r="BM40">
            <v>391</v>
          </cell>
          <cell r="BN40">
            <v>386</v>
          </cell>
          <cell r="BO40">
            <v>382</v>
          </cell>
          <cell r="BP40">
            <v>378</v>
          </cell>
          <cell r="BQ40">
            <v>372</v>
          </cell>
          <cell r="BR40">
            <v>368</v>
          </cell>
          <cell r="BS40">
            <v>363</v>
          </cell>
          <cell r="BT40">
            <v>359</v>
          </cell>
          <cell r="BU40">
            <v>354</v>
          </cell>
          <cell r="BV40">
            <v>350</v>
          </cell>
          <cell r="BW40">
            <v>348</v>
          </cell>
          <cell r="BX40">
            <v>346</v>
          </cell>
          <cell r="BY40">
            <v>344</v>
          </cell>
          <cell r="BZ40">
            <v>342</v>
          </cell>
          <cell r="CA40">
            <v>340</v>
          </cell>
          <cell r="CB40">
            <v>338</v>
          </cell>
          <cell r="CC40">
            <v>336</v>
          </cell>
          <cell r="CD40">
            <v>334</v>
          </cell>
          <cell r="CE40">
            <v>332</v>
          </cell>
          <cell r="CF40">
            <v>330</v>
          </cell>
          <cell r="CG40">
            <v>327</v>
          </cell>
          <cell r="CH40">
            <v>324</v>
          </cell>
          <cell r="CI40">
            <v>321</v>
          </cell>
          <cell r="CJ40">
            <v>318</v>
          </cell>
          <cell r="CK40">
            <v>315</v>
          </cell>
          <cell r="CL40">
            <v>312</v>
          </cell>
          <cell r="CM40">
            <v>309</v>
          </cell>
          <cell r="CN40">
            <v>306</v>
          </cell>
          <cell r="CO40">
            <v>303</v>
          </cell>
          <cell r="CP40">
            <v>300</v>
          </cell>
          <cell r="CQ40">
            <v>298</v>
          </cell>
          <cell r="CR40">
            <v>296</v>
          </cell>
          <cell r="CS40">
            <v>294</v>
          </cell>
          <cell r="CT40">
            <v>292</v>
          </cell>
          <cell r="CU40">
            <v>290</v>
          </cell>
          <cell r="CV40">
            <v>288</v>
          </cell>
          <cell r="CW40">
            <v>286</v>
          </cell>
          <cell r="CX40">
            <v>284</v>
          </cell>
          <cell r="CY40">
            <v>282</v>
          </cell>
          <cell r="CZ40">
            <v>280</v>
          </cell>
          <cell r="DA40">
            <v>277</v>
          </cell>
          <cell r="DB40">
            <v>274</v>
          </cell>
          <cell r="DC40">
            <v>271</v>
          </cell>
          <cell r="DD40">
            <v>268</v>
          </cell>
          <cell r="DE40">
            <v>265</v>
          </cell>
          <cell r="DF40">
            <v>262</v>
          </cell>
          <cell r="DG40">
            <v>259</v>
          </cell>
          <cell r="DH40">
            <v>256</v>
          </cell>
          <cell r="DI40">
            <v>253</v>
          </cell>
          <cell r="DJ40">
            <v>250</v>
          </cell>
          <cell r="DK40">
            <v>248</v>
          </cell>
          <cell r="DL40">
            <v>246</v>
          </cell>
          <cell r="DM40">
            <v>244</v>
          </cell>
          <cell r="DN40">
            <v>242</v>
          </cell>
          <cell r="DO40">
            <v>240</v>
          </cell>
          <cell r="DP40">
            <v>238</v>
          </cell>
          <cell r="DQ40">
            <v>236</v>
          </cell>
          <cell r="DR40">
            <v>234</v>
          </cell>
          <cell r="DS40">
            <v>232</v>
          </cell>
          <cell r="DT40">
            <v>230</v>
          </cell>
          <cell r="DU40">
            <v>227</v>
          </cell>
          <cell r="DV40">
            <v>224</v>
          </cell>
          <cell r="DW40">
            <v>221</v>
          </cell>
          <cell r="DX40">
            <v>218</v>
          </cell>
          <cell r="DY40">
            <v>215</v>
          </cell>
          <cell r="DZ40">
            <v>212</v>
          </cell>
          <cell r="EA40">
            <v>209</v>
          </cell>
          <cell r="EB40">
            <v>206</v>
          </cell>
          <cell r="EC40">
            <v>203</v>
          </cell>
          <cell r="ED40">
            <v>200</v>
          </cell>
        </row>
        <row r="41">
          <cell r="B41" t="str">
            <v>F</v>
          </cell>
          <cell r="C41" t="str">
            <v>土蔵</v>
          </cell>
          <cell r="D41">
            <v>90</v>
          </cell>
          <cell r="E41">
            <v>991</v>
          </cell>
          <cell r="F41">
            <v>982</v>
          </cell>
          <cell r="G41">
            <v>973</v>
          </cell>
          <cell r="H41">
            <v>964</v>
          </cell>
          <cell r="I41">
            <v>956</v>
          </cell>
          <cell r="J41">
            <v>947</v>
          </cell>
          <cell r="K41">
            <v>938</v>
          </cell>
          <cell r="L41">
            <v>929</v>
          </cell>
          <cell r="M41">
            <v>920</v>
          </cell>
          <cell r="N41">
            <v>911</v>
          </cell>
          <cell r="O41">
            <v>902</v>
          </cell>
          <cell r="P41">
            <v>893</v>
          </cell>
          <cell r="Q41">
            <v>884</v>
          </cell>
          <cell r="R41">
            <v>876</v>
          </cell>
          <cell r="S41">
            <v>867</v>
          </cell>
          <cell r="T41">
            <v>858</v>
          </cell>
          <cell r="U41">
            <v>849</v>
          </cell>
          <cell r="V41">
            <v>840</v>
          </cell>
          <cell r="W41">
            <v>831</v>
          </cell>
          <cell r="X41">
            <v>822</v>
          </cell>
          <cell r="Y41">
            <v>813</v>
          </cell>
          <cell r="Z41">
            <v>804</v>
          </cell>
          <cell r="AA41">
            <v>796</v>
          </cell>
          <cell r="AB41">
            <v>787</v>
          </cell>
          <cell r="AC41">
            <v>778</v>
          </cell>
          <cell r="AD41">
            <v>769</v>
          </cell>
          <cell r="AE41">
            <v>760</v>
          </cell>
          <cell r="AF41">
            <v>751</v>
          </cell>
          <cell r="AG41">
            <v>742</v>
          </cell>
          <cell r="AH41">
            <v>733</v>
          </cell>
          <cell r="AI41">
            <v>724</v>
          </cell>
          <cell r="AJ41">
            <v>716</v>
          </cell>
          <cell r="AK41">
            <v>707</v>
          </cell>
          <cell r="AL41">
            <v>698</v>
          </cell>
          <cell r="AM41">
            <v>689</v>
          </cell>
          <cell r="AN41">
            <v>680</v>
          </cell>
          <cell r="AO41">
            <v>671</v>
          </cell>
          <cell r="AP41">
            <v>662</v>
          </cell>
          <cell r="AQ41">
            <v>653</v>
          </cell>
          <cell r="AR41">
            <v>644</v>
          </cell>
          <cell r="AS41">
            <v>636</v>
          </cell>
          <cell r="AT41">
            <v>627</v>
          </cell>
          <cell r="AU41">
            <v>618</v>
          </cell>
          <cell r="AV41">
            <v>609</v>
          </cell>
          <cell r="AW41">
            <v>600</v>
          </cell>
          <cell r="AX41">
            <v>591</v>
          </cell>
          <cell r="AY41">
            <v>582</v>
          </cell>
          <cell r="AZ41">
            <v>573</v>
          </cell>
          <cell r="BA41">
            <v>564</v>
          </cell>
          <cell r="BB41">
            <v>556</v>
          </cell>
          <cell r="BC41">
            <v>547</v>
          </cell>
          <cell r="BD41">
            <v>538</v>
          </cell>
          <cell r="BE41">
            <v>529</v>
          </cell>
          <cell r="BF41">
            <v>520</v>
          </cell>
          <cell r="BG41">
            <v>511</v>
          </cell>
          <cell r="BH41">
            <v>502</v>
          </cell>
          <cell r="BI41">
            <v>493</v>
          </cell>
          <cell r="BJ41">
            <v>484</v>
          </cell>
          <cell r="BK41">
            <v>476</v>
          </cell>
          <cell r="BL41">
            <v>467</v>
          </cell>
          <cell r="BM41">
            <v>458</v>
          </cell>
          <cell r="BN41">
            <v>449</v>
          </cell>
          <cell r="BO41">
            <v>440</v>
          </cell>
          <cell r="BP41">
            <v>431</v>
          </cell>
          <cell r="BQ41">
            <v>422</v>
          </cell>
          <cell r="BR41">
            <v>413</v>
          </cell>
          <cell r="BS41">
            <v>404</v>
          </cell>
          <cell r="BT41">
            <v>396</v>
          </cell>
          <cell r="BU41">
            <v>387</v>
          </cell>
          <cell r="BV41">
            <v>378</v>
          </cell>
          <cell r="BW41">
            <v>369</v>
          </cell>
          <cell r="BX41">
            <v>360</v>
          </cell>
          <cell r="BY41">
            <v>351</v>
          </cell>
          <cell r="BZ41">
            <v>342</v>
          </cell>
          <cell r="CA41">
            <v>333</v>
          </cell>
          <cell r="CB41">
            <v>324</v>
          </cell>
          <cell r="CC41">
            <v>316</v>
          </cell>
          <cell r="CD41">
            <v>307</v>
          </cell>
          <cell r="CE41">
            <v>298</v>
          </cell>
          <cell r="CF41">
            <v>289</v>
          </cell>
          <cell r="CG41">
            <v>280</v>
          </cell>
          <cell r="CH41">
            <v>271</v>
          </cell>
          <cell r="CI41">
            <v>262</v>
          </cell>
          <cell r="CJ41">
            <v>253</v>
          </cell>
          <cell r="CK41">
            <v>244</v>
          </cell>
          <cell r="CL41">
            <v>236</v>
          </cell>
          <cell r="CM41">
            <v>227</v>
          </cell>
          <cell r="CN41">
            <v>218</v>
          </cell>
          <cell r="CO41">
            <v>209</v>
          </cell>
          <cell r="CP41">
            <v>200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別北口商店街"/>
      <sheetName val="個別北口市場"/>
      <sheetName val="個別新北口市場"/>
      <sheetName val="標準地接近距離"/>
      <sheetName val="標準地接近距離 (2)"/>
      <sheetName val="西宮個別"/>
      <sheetName val="土地建物"/>
    </sheetNames>
    <sheetDataSet>
      <sheetData sheetId="0"/>
      <sheetData sheetId="1"/>
      <sheetData sheetId="2"/>
      <sheetData sheetId="3"/>
      <sheetData sheetId="4"/>
      <sheetData sheetId="5"/>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データ"/>
      <sheetName val="借家人一覧"/>
      <sheetName val="建物面積一覧"/>
      <sheetName val="積算概要"/>
      <sheetName val="事損概要"/>
      <sheetName val="総括表"/>
      <sheetName val="消費税"/>
      <sheetName val="木造算定"/>
      <sheetName val="非木概要"/>
      <sheetName val="非木算定"/>
      <sheetName val="共通_諸経費"/>
      <sheetName val="諸経費"/>
      <sheetName val="参考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7">
          <cell r="T7" t="str">
            <v>A  棟</v>
          </cell>
          <cell r="X7">
            <v>0</v>
          </cell>
          <cell r="AB7">
            <v>0</v>
          </cell>
          <cell r="AF7">
            <v>0</v>
          </cell>
          <cell r="AJ7">
            <v>0</v>
          </cell>
        </row>
        <row r="8">
          <cell r="T8" t="str">
            <v>木造平家建</v>
          </cell>
          <cell r="X8">
            <v>0</v>
          </cell>
          <cell r="AB8">
            <v>0</v>
          </cell>
          <cell r="AF8">
            <v>0</v>
          </cell>
          <cell r="AJ8">
            <v>0</v>
          </cell>
        </row>
        <row r="9">
          <cell r="T9" t="str">
            <v>専用住宅</v>
          </cell>
          <cell r="X9" t="str">
            <v/>
          </cell>
          <cell r="AB9" t="str">
            <v/>
          </cell>
          <cell r="AF9" t="str">
            <v/>
          </cell>
          <cell r="AJ9" t="str">
            <v/>
          </cell>
        </row>
        <row r="10">
          <cell r="T10">
            <v>150</v>
          </cell>
          <cell r="X10">
            <v>0</v>
          </cell>
          <cell r="AB10">
            <v>0</v>
          </cell>
          <cell r="AF10">
            <v>0</v>
          </cell>
          <cell r="AJ10">
            <v>0</v>
          </cell>
        </row>
        <row r="11">
          <cell r="T11">
            <v>100</v>
          </cell>
          <cell r="X11">
            <v>0</v>
          </cell>
          <cell r="AB11">
            <v>0</v>
          </cell>
          <cell r="AF11">
            <v>0</v>
          </cell>
          <cell r="AJ11">
            <v>0</v>
          </cell>
        </row>
        <row r="12">
          <cell r="T12">
            <v>32823</v>
          </cell>
          <cell r="X12">
            <v>0</v>
          </cell>
          <cell r="AB12">
            <v>0</v>
          </cell>
          <cell r="AF12">
            <v>0</v>
          </cell>
          <cell r="AJ12">
            <v>0</v>
          </cell>
        </row>
        <row r="14">
          <cell r="T14">
            <v>35</v>
          </cell>
          <cell r="X14">
            <v>0</v>
          </cell>
          <cell r="AB14">
            <v>0</v>
          </cell>
          <cell r="AF14">
            <v>0</v>
          </cell>
          <cell r="AJ14">
            <v>0</v>
          </cell>
        </row>
        <row r="15">
          <cell r="T15">
            <v>25</v>
          </cell>
          <cell r="X15">
            <v>0</v>
          </cell>
          <cell r="AB15">
            <v>0</v>
          </cell>
          <cell r="AF15">
            <v>0</v>
          </cell>
          <cell r="AJ15">
            <v>0</v>
          </cell>
        </row>
        <row r="16">
          <cell r="T16">
            <v>23000000</v>
          </cell>
          <cell r="X16">
            <v>0</v>
          </cell>
          <cell r="AB16">
            <v>0</v>
          </cell>
          <cell r="AF16">
            <v>0</v>
          </cell>
          <cell r="AJ16">
            <v>0</v>
          </cell>
        </row>
        <row r="21">
          <cell r="T21" t="str">
            <v>補償率</v>
          </cell>
          <cell r="V21">
            <v>0.61399999999999999</v>
          </cell>
          <cell r="Z21" t="str">
            <v/>
          </cell>
          <cell r="AD21" t="str">
            <v/>
          </cell>
          <cell r="AH21" t="str">
            <v/>
          </cell>
          <cell r="AL21" t="str">
            <v/>
          </cell>
        </row>
        <row r="23">
          <cell r="T23">
            <v>0</v>
          </cell>
          <cell r="X23">
            <v>0</v>
          </cell>
          <cell r="AB23">
            <v>0</v>
          </cell>
          <cell r="AF23">
            <v>0</v>
          </cell>
          <cell r="AJ23">
            <v>0</v>
          </cell>
        </row>
        <row r="26">
          <cell r="T26">
            <v>0</v>
          </cell>
          <cell r="X26">
            <v>0</v>
          </cell>
        </row>
        <row r="32">
          <cell r="T32">
            <v>0</v>
          </cell>
          <cell r="X32">
            <v>0</v>
          </cell>
          <cell r="AB32">
            <v>0</v>
          </cell>
          <cell r="AF32">
            <v>0</v>
          </cell>
          <cell r="AJ32">
            <v>0</v>
          </cell>
        </row>
      </sheetData>
      <sheetData sheetId="8" refreshError="1"/>
      <sheetData sheetId="9" refreshError="1">
        <row r="7">
          <cell r="T7">
            <v>0</v>
          </cell>
          <cell r="X7">
            <v>0</v>
          </cell>
          <cell r="AB7">
            <v>0</v>
          </cell>
          <cell r="AF7">
            <v>0</v>
          </cell>
          <cell r="AJ7">
            <v>0</v>
          </cell>
        </row>
        <row r="8">
          <cell r="T8">
            <v>0</v>
          </cell>
          <cell r="X8">
            <v>0</v>
          </cell>
          <cell r="AB8">
            <v>0</v>
          </cell>
          <cell r="AF8">
            <v>0</v>
          </cell>
          <cell r="AJ8">
            <v>0</v>
          </cell>
        </row>
        <row r="9">
          <cell r="T9">
            <v>0</v>
          </cell>
          <cell r="X9">
            <v>0</v>
          </cell>
          <cell r="AB9">
            <v>0</v>
          </cell>
          <cell r="AF9">
            <v>0</v>
          </cell>
          <cell r="AJ9">
            <v>0</v>
          </cell>
        </row>
        <row r="10">
          <cell r="T10">
            <v>0</v>
          </cell>
          <cell r="X10">
            <v>0</v>
          </cell>
          <cell r="AB10">
            <v>0</v>
          </cell>
          <cell r="AF10">
            <v>0</v>
          </cell>
          <cell r="AJ10">
            <v>0</v>
          </cell>
        </row>
        <row r="11">
          <cell r="T11">
            <v>0</v>
          </cell>
          <cell r="X11">
            <v>0</v>
          </cell>
          <cell r="AB11">
            <v>0</v>
          </cell>
          <cell r="AF11">
            <v>0</v>
          </cell>
          <cell r="AJ11">
            <v>0</v>
          </cell>
        </row>
        <row r="12">
          <cell r="T12">
            <v>0</v>
          </cell>
          <cell r="X12">
            <v>0</v>
          </cell>
          <cell r="AB12">
            <v>0</v>
          </cell>
          <cell r="AF12">
            <v>0</v>
          </cell>
          <cell r="AJ12">
            <v>0</v>
          </cell>
        </row>
        <row r="14">
          <cell r="T14">
            <v>0</v>
          </cell>
          <cell r="X14">
            <v>0</v>
          </cell>
          <cell r="AB14">
            <v>0</v>
          </cell>
          <cell r="AF14">
            <v>0</v>
          </cell>
          <cell r="AJ14">
            <v>0</v>
          </cell>
        </row>
        <row r="15">
          <cell r="T15">
            <v>0</v>
          </cell>
          <cell r="X15">
            <v>0</v>
          </cell>
          <cell r="AB15">
            <v>0</v>
          </cell>
          <cell r="AF15">
            <v>0</v>
          </cell>
          <cell r="AJ15">
            <v>0</v>
          </cell>
        </row>
        <row r="16">
          <cell r="T16">
            <v>0</v>
          </cell>
          <cell r="X16">
            <v>0</v>
          </cell>
          <cell r="AB16">
            <v>0</v>
          </cell>
          <cell r="AF16">
            <v>0</v>
          </cell>
          <cell r="AJ16">
            <v>0</v>
          </cell>
        </row>
        <row r="21">
          <cell r="V21" t="str">
            <v/>
          </cell>
          <cell r="Z21" t="str">
            <v/>
          </cell>
          <cell r="AD21" t="str">
            <v/>
          </cell>
          <cell r="AH21" t="str">
            <v/>
          </cell>
          <cell r="AL21" t="str">
            <v/>
          </cell>
        </row>
        <row r="23">
          <cell r="T23">
            <v>0</v>
          </cell>
          <cell r="X23">
            <v>0</v>
          </cell>
          <cell r="AB23">
            <v>0</v>
          </cell>
          <cell r="AF23">
            <v>0</v>
          </cell>
          <cell r="AJ23">
            <v>0</v>
          </cell>
        </row>
        <row r="26">
          <cell r="T26">
            <v>0</v>
          </cell>
          <cell r="X26">
            <v>0</v>
          </cell>
          <cell r="AB26">
            <v>0</v>
          </cell>
          <cell r="AF26">
            <v>0</v>
          </cell>
          <cell r="AJ26">
            <v>0</v>
          </cell>
        </row>
        <row r="32">
          <cell r="T32">
            <v>0</v>
          </cell>
          <cell r="X32">
            <v>0</v>
          </cell>
          <cell r="AB32">
            <v>0</v>
          </cell>
          <cell r="AF32">
            <v>0</v>
          </cell>
          <cell r="AJ32">
            <v>0</v>
          </cell>
        </row>
      </sheetData>
      <sheetData sheetId="10" refreshError="1"/>
      <sheetData sheetId="11" refreshError="1"/>
      <sheetData sheetId="12" refreshError="1">
        <row r="5">
          <cell r="B5" t="str">
            <v>等級</v>
          </cell>
          <cell r="D5" t="str">
            <v>建物の程度</v>
          </cell>
          <cell r="F5" t="str">
            <v>耐用年数</v>
          </cell>
          <cell r="H5" t="str">
            <v>建 物 の 構 造</v>
          </cell>
          <cell r="K5" t="str">
            <v>用 途 及 び 建 物 概 要</v>
          </cell>
          <cell r="N5" t="str">
            <v>等　級</v>
          </cell>
          <cell r="O5" t="str">
            <v>　　　　　　建物の構造
　建物の用途</v>
          </cell>
          <cell r="S5" t="str">
            <v>鉄筋ｺﾝｸﾘｰﾄ造･
鉄骨鉄筋ｺﾝｸﾘｰﾄ造</v>
          </cell>
          <cell r="W5" t="str">
            <v>鉄骨造、
肉厚9mm
以上主として
Ｈ型構造</v>
          </cell>
          <cell r="AA5" t="str">
            <v>れんが造・
ｺﾝｸﾘｰﾄ
ﾌﾞﾛｯｸ造
・石造</v>
          </cell>
          <cell r="AE5" t="str">
            <v>鉄骨造
肉厚9mm
 ～4mm</v>
          </cell>
          <cell r="AI5" t="str">
            <v>鉄骨造
肉厚4mm
以下
軽量鉄骨造</v>
          </cell>
        </row>
        <row r="6">
          <cell r="B6">
            <v>1</v>
          </cell>
          <cell r="D6" t="str">
            <v>応急住宅程度</v>
          </cell>
        </row>
        <row r="9">
          <cell r="B9">
            <v>2</v>
          </cell>
          <cell r="D9" t="str">
            <v>公営住宅程度</v>
          </cell>
          <cell r="N9">
            <v>1</v>
          </cell>
        </row>
        <row r="12">
          <cell r="B12">
            <v>3</v>
          </cell>
          <cell r="D12" t="str">
            <v>公庫建築程度</v>
          </cell>
          <cell r="N12">
            <v>2</v>
          </cell>
        </row>
        <row r="15">
          <cell r="B15">
            <v>4</v>
          </cell>
          <cell r="D15" t="str">
            <v>上等の一般建築</v>
          </cell>
          <cell r="N15">
            <v>3</v>
          </cell>
        </row>
        <row r="18">
          <cell r="B18">
            <v>5</v>
          </cell>
          <cell r="D18" t="str">
            <v>極上等の建築</v>
          </cell>
          <cell r="N18">
            <v>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動産入力"/>
      <sheetName val="調書１"/>
      <sheetName val="調書２"/>
      <sheetName val="動産調査表"/>
    </sheetNames>
    <sheetDataSet>
      <sheetData sheetId="0"/>
      <sheetData sheetId="1">
        <row r="3">
          <cell r="B3">
            <v>1</v>
          </cell>
          <cell r="C3" t="str">
            <v>29</v>
          </cell>
          <cell r="O3">
            <v>0</v>
          </cell>
        </row>
        <row r="4">
          <cell r="B4">
            <v>2</v>
          </cell>
          <cell r="C4" t="str">
            <v>29</v>
          </cell>
          <cell r="E4" t="str">
            <v>　※　集　計</v>
          </cell>
          <cell r="O4">
            <v>0</v>
          </cell>
        </row>
        <row r="5">
          <cell r="B5">
            <v>3</v>
          </cell>
          <cell r="C5" t="str">
            <v>29</v>
          </cell>
          <cell r="D5" t="str">
            <v>無</v>
          </cell>
          <cell r="E5" t="str">
            <v/>
          </cell>
          <cell r="L5" t="str">
            <v>要</v>
          </cell>
          <cell r="O5">
            <v>0</v>
          </cell>
        </row>
        <row r="6">
          <cell r="B6">
            <v>4</v>
          </cell>
          <cell r="C6" t="str">
            <v>29</v>
          </cell>
          <cell r="D6" t="str">
            <v>有</v>
          </cell>
          <cell r="E6" t="str">
            <v/>
          </cell>
          <cell r="L6" t="str">
            <v>要</v>
          </cell>
          <cell r="O6">
            <v>0</v>
          </cell>
        </row>
        <row r="7">
          <cell r="B7">
            <v>5</v>
          </cell>
          <cell r="C7" t="str">
            <v>29</v>
          </cell>
          <cell r="D7" t="str">
            <v>無</v>
          </cell>
          <cell r="E7" t="str">
            <v>一般動産(梱包不要)</v>
          </cell>
          <cell r="L7" t="str">
            <v>非</v>
          </cell>
          <cell r="O7">
            <v>30.215999999999994</v>
          </cell>
        </row>
        <row r="8">
          <cell r="B8">
            <v>6</v>
          </cell>
          <cell r="C8" t="str">
            <v>29</v>
          </cell>
          <cell r="D8" t="str">
            <v>有</v>
          </cell>
          <cell r="E8" t="str">
            <v/>
          </cell>
          <cell r="L8" t="str">
            <v>非</v>
          </cell>
          <cell r="O8">
            <v>0</v>
          </cell>
        </row>
        <row r="9">
          <cell r="B9">
            <v>7</v>
          </cell>
          <cell r="C9" t="str">
            <v>29</v>
          </cell>
          <cell r="O9">
            <v>0</v>
          </cell>
        </row>
        <row r="10">
          <cell r="B10">
            <v>8</v>
          </cell>
          <cell r="C10" t="str">
            <v>29</v>
          </cell>
          <cell r="O10">
            <v>0</v>
          </cell>
        </row>
        <row r="11">
          <cell r="B11">
            <v>9</v>
          </cell>
          <cell r="C11" t="str">
            <v>29</v>
          </cell>
          <cell r="E11" t="str">
            <v/>
          </cell>
          <cell r="L11" t="str">
            <v>要</v>
          </cell>
          <cell r="O11">
            <v>0</v>
          </cell>
        </row>
        <row r="12">
          <cell r="B12">
            <v>10</v>
          </cell>
          <cell r="C12" t="str">
            <v>29</v>
          </cell>
          <cell r="E12" t="str">
            <v/>
          </cell>
          <cell r="L12" t="str">
            <v>非</v>
          </cell>
          <cell r="O12">
            <v>0</v>
          </cell>
        </row>
        <row r="13">
          <cell r="B13" t="str">
            <v>№</v>
          </cell>
          <cell r="C13" t="str">
            <v>地番</v>
          </cell>
          <cell r="D13" t="str">
            <v>仮倉庫　　　　の有無</v>
          </cell>
          <cell r="E13" t="str">
            <v>名　　　　称</v>
          </cell>
          <cell r="F13" t="str">
            <v>縦</v>
          </cell>
          <cell r="G13" t="str">
            <v>横</v>
          </cell>
          <cell r="H13" t="str">
            <v>高</v>
          </cell>
          <cell r="I13" t="str">
            <v>個　数</v>
          </cell>
          <cell r="J13" t="str">
            <v>比重(t)</v>
          </cell>
          <cell r="K13" t="str">
            <v>場　　　所</v>
          </cell>
          <cell r="L13" t="str">
            <v>要or非</v>
          </cell>
          <cell r="M13" t="str">
            <v>重量確認</v>
          </cell>
          <cell r="N13" t="str">
            <v>単　位</v>
          </cell>
          <cell r="O13" t="str">
            <v>計</v>
          </cell>
        </row>
        <row r="14">
          <cell r="B14">
            <v>11</v>
          </cell>
          <cell r="C14" t="str">
            <v>29</v>
          </cell>
          <cell r="E14" t="str">
            <v>ｲｽ</v>
          </cell>
          <cell r="F14">
            <v>0.6</v>
          </cell>
          <cell r="G14">
            <v>1.1000000000000001</v>
          </cell>
          <cell r="H14">
            <v>0.8</v>
          </cell>
          <cell r="I14">
            <v>1</v>
          </cell>
          <cell r="K14" t="str">
            <v>Ａ棟内</v>
          </cell>
          <cell r="L14" t="str">
            <v>非</v>
          </cell>
          <cell r="O14">
            <v>0.52800000000000002</v>
          </cell>
        </row>
        <row r="15">
          <cell r="B15">
            <v>12</v>
          </cell>
          <cell r="C15" t="str">
            <v>29</v>
          </cell>
          <cell r="E15" t="str">
            <v>ｲｽ</v>
          </cell>
          <cell r="F15">
            <v>0.6</v>
          </cell>
          <cell r="G15">
            <v>1.3</v>
          </cell>
          <cell r="H15">
            <v>0.8</v>
          </cell>
          <cell r="I15">
            <v>1</v>
          </cell>
          <cell r="K15" t="str">
            <v>Ａ棟内</v>
          </cell>
          <cell r="L15" t="str">
            <v>非</v>
          </cell>
          <cell r="O15">
            <v>0.624</v>
          </cell>
        </row>
        <row r="16">
          <cell r="B16">
            <v>13</v>
          </cell>
          <cell r="C16" t="str">
            <v>29</v>
          </cell>
          <cell r="E16" t="str">
            <v>脇机</v>
          </cell>
          <cell r="F16">
            <v>0.4</v>
          </cell>
          <cell r="G16">
            <v>0.6</v>
          </cell>
          <cell r="H16">
            <v>0.8</v>
          </cell>
          <cell r="I16">
            <v>1</v>
          </cell>
          <cell r="K16" t="str">
            <v>Ａ棟内</v>
          </cell>
          <cell r="L16" t="str">
            <v>非</v>
          </cell>
          <cell r="O16">
            <v>0.192</v>
          </cell>
        </row>
        <row r="17">
          <cell r="B17">
            <v>14</v>
          </cell>
          <cell r="C17" t="str">
            <v>29</v>
          </cell>
          <cell r="E17" t="str">
            <v>ｽﾁｰﾙ棚</v>
          </cell>
          <cell r="F17">
            <v>0.9</v>
          </cell>
          <cell r="G17">
            <v>0.4</v>
          </cell>
          <cell r="H17">
            <v>1.8</v>
          </cell>
          <cell r="I17">
            <v>1</v>
          </cell>
          <cell r="K17" t="str">
            <v>Ａ棟内</v>
          </cell>
          <cell r="L17" t="str">
            <v>非</v>
          </cell>
          <cell r="O17">
            <v>0.64800000000000002</v>
          </cell>
        </row>
        <row r="18">
          <cell r="B18">
            <v>15</v>
          </cell>
          <cell r="C18" t="str">
            <v>29</v>
          </cell>
          <cell r="E18" t="str">
            <v>ｲｽ</v>
          </cell>
          <cell r="F18">
            <v>0.6</v>
          </cell>
          <cell r="G18">
            <v>0.6</v>
          </cell>
          <cell r="H18">
            <v>0.8</v>
          </cell>
          <cell r="I18">
            <v>4</v>
          </cell>
          <cell r="K18" t="str">
            <v>Ａ棟内</v>
          </cell>
          <cell r="L18" t="str">
            <v>非</v>
          </cell>
          <cell r="O18">
            <v>1.1519999999999999</v>
          </cell>
        </row>
        <row r="19">
          <cell r="B19">
            <v>16</v>
          </cell>
          <cell r="C19" t="str">
            <v>29</v>
          </cell>
          <cell r="E19" t="str">
            <v>ｲｽ</v>
          </cell>
          <cell r="F19">
            <v>0.5</v>
          </cell>
          <cell r="G19">
            <v>1.6</v>
          </cell>
          <cell r="H19">
            <v>0.4</v>
          </cell>
          <cell r="I19">
            <v>1</v>
          </cell>
          <cell r="K19" t="str">
            <v>Ａ棟内</v>
          </cell>
          <cell r="L19" t="str">
            <v>非</v>
          </cell>
          <cell r="O19">
            <v>0.32</v>
          </cell>
        </row>
        <row r="20">
          <cell r="B20">
            <v>17</v>
          </cell>
          <cell r="C20" t="str">
            <v>29</v>
          </cell>
          <cell r="E20" t="str">
            <v>ｽﾄｰﾌﾞ</v>
          </cell>
          <cell r="F20">
            <v>0.3</v>
          </cell>
          <cell r="G20">
            <v>0.4</v>
          </cell>
          <cell r="H20">
            <v>0.5</v>
          </cell>
          <cell r="I20">
            <v>1</v>
          </cell>
          <cell r="K20" t="str">
            <v>Ａ棟内</v>
          </cell>
          <cell r="L20" t="str">
            <v>非</v>
          </cell>
          <cell r="O20">
            <v>0.06</v>
          </cell>
        </row>
        <row r="21">
          <cell r="B21">
            <v>18</v>
          </cell>
          <cell r="C21" t="str">
            <v>29</v>
          </cell>
          <cell r="E21" t="str">
            <v>ﾊﾟｿｺﾝ</v>
          </cell>
          <cell r="F21">
            <v>0.2</v>
          </cell>
          <cell r="G21">
            <v>0.4</v>
          </cell>
          <cell r="H21">
            <v>0.4</v>
          </cell>
          <cell r="I21">
            <v>1</v>
          </cell>
          <cell r="K21" t="str">
            <v>Ａ棟内</v>
          </cell>
          <cell r="L21" t="str">
            <v>非</v>
          </cell>
          <cell r="O21">
            <v>3.2000000000000001E-2</v>
          </cell>
        </row>
        <row r="22">
          <cell r="B22">
            <v>19</v>
          </cell>
          <cell r="C22" t="str">
            <v>29</v>
          </cell>
          <cell r="E22" t="str">
            <v>ﾌﾟﾘﾝﾀｰ</v>
          </cell>
          <cell r="F22">
            <v>0.6</v>
          </cell>
          <cell r="G22">
            <v>0.5</v>
          </cell>
          <cell r="H22">
            <v>0.3</v>
          </cell>
          <cell r="I22">
            <v>1</v>
          </cell>
          <cell r="K22" t="str">
            <v>Ａ棟内</v>
          </cell>
          <cell r="L22" t="str">
            <v>非</v>
          </cell>
          <cell r="O22">
            <v>0.09</v>
          </cell>
        </row>
        <row r="23">
          <cell r="B23">
            <v>20</v>
          </cell>
          <cell r="C23" t="str">
            <v>29</v>
          </cell>
          <cell r="E23" t="str">
            <v>ﾓﾆﾀｰ</v>
          </cell>
          <cell r="F23">
            <v>0.4</v>
          </cell>
          <cell r="G23">
            <v>0.2</v>
          </cell>
          <cell r="H23">
            <v>0.4</v>
          </cell>
          <cell r="I23">
            <v>1</v>
          </cell>
          <cell r="K23" t="str">
            <v>Ａ棟内</v>
          </cell>
          <cell r="L23" t="str">
            <v>非</v>
          </cell>
          <cell r="O23">
            <v>3.2000000000000001E-2</v>
          </cell>
        </row>
        <row r="24">
          <cell r="B24">
            <v>21</v>
          </cell>
          <cell r="C24" t="str">
            <v>29</v>
          </cell>
          <cell r="E24" t="str">
            <v>台</v>
          </cell>
          <cell r="F24">
            <v>0.5</v>
          </cell>
          <cell r="G24">
            <v>0.4</v>
          </cell>
          <cell r="H24">
            <v>0.4</v>
          </cell>
          <cell r="I24">
            <v>1</v>
          </cell>
          <cell r="K24" t="str">
            <v>Ａ棟内</v>
          </cell>
          <cell r="L24" t="str">
            <v>非</v>
          </cell>
          <cell r="O24">
            <v>0.08</v>
          </cell>
        </row>
        <row r="25">
          <cell r="B25">
            <v>22</v>
          </cell>
          <cell r="C25" t="str">
            <v>29</v>
          </cell>
          <cell r="E25" t="str">
            <v>木製台</v>
          </cell>
          <cell r="F25">
            <v>0.7</v>
          </cell>
          <cell r="G25">
            <v>0.4</v>
          </cell>
          <cell r="H25">
            <v>0.8</v>
          </cell>
          <cell r="I25">
            <v>1</v>
          </cell>
          <cell r="K25" t="str">
            <v>Ａ棟内</v>
          </cell>
          <cell r="L25" t="str">
            <v>非</v>
          </cell>
          <cell r="O25">
            <v>0.224</v>
          </cell>
        </row>
        <row r="26">
          <cell r="B26">
            <v>23</v>
          </cell>
          <cell r="C26" t="str">
            <v>29</v>
          </cell>
          <cell r="E26" t="str">
            <v>牛乳ｹｰｽ</v>
          </cell>
          <cell r="F26">
            <v>0.4</v>
          </cell>
          <cell r="G26">
            <v>0.5</v>
          </cell>
          <cell r="H26">
            <v>1</v>
          </cell>
          <cell r="I26">
            <v>4</v>
          </cell>
          <cell r="K26" t="str">
            <v>Ａ棟内</v>
          </cell>
          <cell r="L26" t="str">
            <v>非</v>
          </cell>
          <cell r="O26">
            <v>0.8</v>
          </cell>
        </row>
        <row r="27">
          <cell r="B27">
            <v>24</v>
          </cell>
          <cell r="C27" t="str">
            <v>29</v>
          </cell>
          <cell r="E27" t="str">
            <v>鉢植</v>
          </cell>
          <cell r="F27">
            <v>0.2</v>
          </cell>
          <cell r="G27">
            <v>0.2</v>
          </cell>
          <cell r="H27">
            <v>0.3</v>
          </cell>
          <cell r="I27">
            <v>3</v>
          </cell>
          <cell r="K27" t="str">
            <v>Ａ棟内</v>
          </cell>
          <cell r="L27" t="str">
            <v>非</v>
          </cell>
          <cell r="O27">
            <v>3.5999999999999997E-2</v>
          </cell>
        </row>
        <row r="28">
          <cell r="B28">
            <v>25</v>
          </cell>
          <cell r="C28" t="str">
            <v>29</v>
          </cell>
          <cell r="E28" t="str">
            <v>ｵｲﾙﾀﾝｸ</v>
          </cell>
          <cell r="F28">
            <v>0.3</v>
          </cell>
          <cell r="G28">
            <v>0.3</v>
          </cell>
          <cell r="H28">
            <v>0.2</v>
          </cell>
          <cell r="I28">
            <v>1</v>
          </cell>
          <cell r="K28" t="str">
            <v>Ａ棟内</v>
          </cell>
          <cell r="L28" t="str">
            <v>非</v>
          </cell>
          <cell r="O28">
            <v>1.7999999999999999E-2</v>
          </cell>
        </row>
        <row r="29">
          <cell r="B29">
            <v>26</v>
          </cell>
          <cell r="C29" t="str">
            <v>29</v>
          </cell>
          <cell r="E29" t="str">
            <v>額</v>
          </cell>
          <cell r="F29">
            <v>0.5</v>
          </cell>
          <cell r="G29">
            <v>0.4</v>
          </cell>
          <cell r="H29">
            <v>0.1</v>
          </cell>
          <cell r="I29">
            <v>1</v>
          </cell>
          <cell r="K29" t="str">
            <v>Ａ棟内</v>
          </cell>
          <cell r="L29" t="str">
            <v>非</v>
          </cell>
          <cell r="O29">
            <v>0.02</v>
          </cell>
        </row>
        <row r="30">
          <cell r="B30">
            <v>27</v>
          </cell>
          <cell r="C30" t="str">
            <v>29</v>
          </cell>
          <cell r="E30" t="str">
            <v>ﾎﾜｲﾄﾎﾞｰﾄﾞ</v>
          </cell>
          <cell r="F30">
            <v>1.1000000000000001</v>
          </cell>
          <cell r="G30">
            <v>0.7</v>
          </cell>
          <cell r="H30">
            <v>0.1</v>
          </cell>
          <cell r="I30">
            <v>1</v>
          </cell>
          <cell r="K30" t="str">
            <v>Ａ棟内</v>
          </cell>
          <cell r="L30" t="str">
            <v>非</v>
          </cell>
          <cell r="O30">
            <v>7.6999999999999999E-2</v>
          </cell>
        </row>
        <row r="31">
          <cell r="B31">
            <v>28</v>
          </cell>
          <cell r="C31" t="str">
            <v>29</v>
          </cell>
          <cell r="E31" t="str">
            <v>置物</v>
          </cell>
          <cell r="F31">
            <v>0.4</v>
          </cell>
          <cell r="G31">
            <v>0.4</v>
          </cell>
          <cell r="H31">
            <v>0.5</v>
          </cell>
          <cell r="I31">
            <v>1</v>
          </cell>
          <cell r="K31" t="str">
            <v>Ａ棟内</v>
          </cell>
          <cell r="L31" t="str">
            <v>非</v>
          </cell>
          <cell r="O31">
            <v>0.08</v>
          </cell>
        </row>
        <row r="32">
          <cell r="B32">
            <v>29</v>
          </cell>
          <cell r="C32" t="str">
            <v>29</v>
          </cell>
          <cell r="E32" t="str">
            <v>ﾊﾞｲｸ</v>
          </cell>
          <cell r="F32">
            <v>1.8</v>
          </cell>
          <cell r="G32">
            <v>0.5</v>
          </cell>
          <cell r="H32">
            <v>1</v>
          </cell>
          <cell r="I32">
            <v>1</v>
          </cell>
          <cell r="K32" t="str">
            <v>Ａ棟内</v>
          </cell>
          <cell r="L32" t="str">
            <v>非</v>
          </cell>
          <cell r="O32">
            <v>0.9</v>
          </cell>
        </row>
        <row r="33">
          <cell r="B33">
            <v>30</v>
          </cell>
          <cell r="C33" t="str">
            <v>29</v>
          </cell>
          <cell r="E33" t="str">
            <v>自転車</v>
          </cell>
          <cell r="F33">
            <v>1.7</v>
          </cell>
          <cell r="G33">
            <v>0.5</v>
          </cell>
          <cell r="H33">
            <v>1</v>
          </cell>
          <cell r="I33">
            <v>1</v>
          </cell>
          <cell r="K33" t="str">
            <v>Ａ棟内</v>
          </cell>
          <cell r="L33" t="str">
            <v>非</v>
          </cell>
          <cell r="O33">
            <v>0.85</v>
          </cell>
        </row>
        <row r="34">
          <cell r="B34">
            <v>31</v>
          </cell>
          <cell r="C34" t="str">
            <v>29</v>
          </cell>
          <cell r="E34" t="str">
            <v>牛乳ｹｰｽ</v>
          </cell>
          <cell r="F34">
            <v>1.2</v>
          </cell>
          <cell r="G34">
            <v>1</v>
          </cell>
          <cell r="H34">
            <v>1.1000000000000001</v>
          </cell>
          <cell r="I34">
            <v>1</v>
          </cell>
          <cell r="K34" t="str">
            <v>Ａ棟内</v>
          </cell>
          <cell r="L34" t="str">
            <v>非</v>
          </cell>
          <cell r="O34">
            <v>1.32</v>
          </cell>
        </row>
        <row r="35">
          <cell r="B35">
            <v>32</v>
          </cell>
          <cell r="C35" t="str">
            <v>29</v>
          </cell>
          <cell r="E35" t="str">
            <v>ｽﾁｰﾙ棚</v>
          </cell>
          <cell r="F35">
            <v>0.8</v>
          </cell>
          <cell r="G35">
            <v>0.4</v>
          </cell>
          <cell r="H35">
            <v>1.6</v>
          </cell>
          <cell r="I35">
            <v>1</v>
          </cell>
          <cell r="K35" t="str">
            <v>Ａ棟内</v>
          </cell>
          <cell r="L35" t="str">
            <v>非</v>
          </cell>
          <cell r="O35">
            <v>0.51200000000000001</v>
          </cell>
        </row>
        <row r="36">
          <cell r="B36">
            <v>33</v>
          </cell>
          <cell r="C36" t="str">
            <v>29</v>
          </cell>
          <cell r="E36" t="str">
            <v>ﾀﾞﾝﾎﾞｰﾙ</v>
          </cell>
          <cell r="F36">
            <v>0.5</v>
          </cell>
          <cell r="G36">
            <v>0.7</v>
          </cell>
          <cell r="H36">
            <v>1.2</v>
          </cell>
          <cell r="I36">
            <v>1</v>
          </cell>
          <cell r="K36" t="str">
            <v>Ａ棟内</v>
          </cell>
          <cell r="L36" t="str">
            <v>非</v>
          </cell>
          <cell r="O36">
            <v>0.42</v>
          </cell>
        </row>
        <row r="37">
          <cell r="B37">
            <v>34</v>
          </cell>
          <cell r="C37" t="str">
            <v>29</v>
          </cell>
          <cell r="E37" t="str">
            <v>ﾊﾟｿｺﾝ</v>
          </cell>
          <cell r="F37">
            <v>0.2</v>
          </cell>
          <cell r="G37">
            <v>0.4</v>
          </cell>
          <cell r="H37">
            <v>0.5</v>
          </cell>
          <cell r="I37">
            <v>1</v>
          </cell>
          <cell r="K37" t="str">
            <v>Ａ棟内</v>
          </cell>
          <cell r="L37" t="str">
            <v>非</v>
          </cell>
          <cell r="O37">
            <v>0.04</v>
          </cell>
        </row>
        <row r="38">
          <cell r="B38">
            <v>35</v>
          </cell>
          <cell r="C38" t="str">
            <v>29</v>
          </cell>
          <cell r="E38" t="str">
            <v>ﾌﾟﾘﾝﾀｰ</v>
          </cell>
          <cell r="F38">
            <v>0.6</v>
          </cell>
          <cell r="G38">
            <v>0.4</v>
          </cell>
          <cell r="H38">
            <v>0.2</v>
          </cell>
          <cell r="I38">
            <v>1</v>
          </cell>
          <cell r="K38" t="str">
            <v>Ａ棟内</v>
          </cell>
          <cell r="L38" t="str">
            <v>非</v>
          </cell>
          <cell r="O38">
            <v>4.8000000000000001E-2</v>
          </cell>
        </row>
        <row r="39">
          <cell r="B39">
            <v>36</v>
          </cell>
          <cell r="C39" t="str">
            <v>29</v>
          </cell>
          <cell r="E39" t="str">
            <v>ﾓﾆﾀｰ</v>
          </cell>
          <cell r="F39">
            <v>0.4</v>
          </cell>
          <cell r="G39">
            <v>0.5</v>
          </cell>
          <cell r="H39">
            <v>0.4</v>
          </cell>
          <cell r="I39">
            <v>1</v>
          </cell>
          <cell r="K39" t="str">
            <v>Ａ棟内</v>
          </cell>
          <cell r="L39" t="str">
            <v>非</v>
          </cell>
          <cell r="O39">
            <v>0.08</v>
          </cell>
        </row>
        <row r="40">
          <cell r="B40">
            <v>37</v>
          </cell>
          <cell r="C40" t="str">
            <v>29</v>
          </cell>
          <cell r="E40" t="str">
            <v>衝立</v>
          </cell>
          <cell r="F40">
            <v>1.5</v>
          </cell>
          <cell r="G40">
            <v>0.4</v>
          </cell>
          <cell r="H40">
            <v>1.1000000000000001</v>
          </cell>
          <cell r="I40">
            <v>1</v>
          </cell>
          <cell r="K40" t="str">
            <v>Ａ棟内</v>
          </cell>
          <cell r="L40" t="str">
            <v>非</v>
          </cell>
          <cell r="O40">
            <v>0.66</v>
          </cell>
        </row>
        <row r="41">
          <cell r="B41">
            <v>38</v>
          </cell>
          <cell r="C41" t="str">
            <v>29</v>
          </cell>
          <cell r="E41" t="str">
            <v>衣装ｹｰｽ</v>
          </cell>
          <cell r="F41">
            <v>1</v>
          </cell>
          <cell r="G41">
            <v>0.5</v>
          </cell>
          <cell r="H41">
            <v>1.3</v>
          </cell>
          <cell r="I41">
            <v>1</v>
          </cell>
          <cell r="K41" t="str">
            <v>Ａ棟内</v>
          </cell>
          <cell r="L41" t="str">
            <v>非</v>
          </cell>
          <cell r="O41">
            <v>0.65</v>
          </cell>
        </row>
        <row r="42">
          <cell r="B42">
            <v>39</v>
          </cell>
          <cell r="C42" t="str">
            <v>29</v>
          </cell>
          <cell r="E42" t="str">
            <v>三面鏡</v>
          </cell>
          <cell r="F42">
            <v>1</v>
          </cell>
          <cell r="G42">
            <v>0.4</v>
          </cell>
          <cell r="H42">
            <v>1.5</v>
          </cell>
          <cell r="I42">
            <v>1</v>
          </cell>
          <cell r="K42" t="str">
            <v>Ａ棟内</v>
          </cell>
          <cell r="L42" t="str">
            <v>非</v>
          </cell>
          <cell r="O42">
            <v>0.6</v>
          </cell>
        </row>
        <row r="43">
          <cell r="B43">
            <v>40</v>
          </cell>
          <cell r="C43" t="str">
            <v>29</v>
          </cell>
          <cell r="E43" t="str">
            <v>人形ｹｰｽ</v>
          </cell>
          <cell r="F43">
            <v>1</v>
          </cell>
          <cell r="G43">
            <v>0.4</v>
          </cell>
          <cell r="H43">
            <v>0.5</v>
          </cell>
          <cell r="I43">
            <v>1</v>
          </cell>
          <cell r="K43" t="str">
            <v>Ａ棟内</v>
          </cell>
          <cell r="L43" t="str">
            <v>非</v>
          </cell>
          <cell r="O43">
            <v>0.2</v>
          </cell>
        </row>
        <row r="44">
          <cell r="B44">
            <v>41</v>
          </cell>
          <cell r="C44" t="str">
            <v>29</v>
          </cell>
          <cell r="E44" t="str">
            <v>食器ｹｰｽ</v>
          </cell>
          <cell r="F44">
            <v>1.2</v>
          </cell>
          <cell r="G44">
            <v>0.4</v>
          </cell>
          <cell r="H44">
            <v>0.8</v>
          </cell>
          <cell r="I44">
            <v>1</v>
          </cell>
          <cell r="K44" t="str">
            <v>Ａ棟内</v>
          </cell>
          <cell r="L44" t="str">
            <v>非</v>
          </cell>
          <cell r="O44">
            <v>0.38400000000000001</v>
          </cell>
        </row>
        <row r="45">
          <cell r="B45">
            <v>42</v>
          </cell>
          <cell r="C45" t="str">
            <v>29</v>
          </cell>
          <cell r="E45" t="str">
            <v>人形ｹｰｽ</v>
          </cell>
          <cell r="F45">
            <v>0.4</v>
          </cell>
          <cell r="G45">
            <v>0.4</v>
          </cell>
          <cell r="H45">
            <v>0.4</v>
          </cell>
          <cell r="I45">
            <v>1</v>
          </cell>
          <cell r="K45" t="str">
            <v>Ａ棟内</v>
          </cell>
          <cell r="L45" t="str">
            <v>非</v>
          </cell>
          <cell r="O45">
            <v>6.4000000000000001E-2</v>
          </cell>
        </row>
        <row r="46">
          <cell r="B46">
            <v>43</v>
          </cell>
          <cell r="C46" t="str">
            <v>29</v>
          </cell>
          <cell r="E46" t="str">
            <v>ｲｽ</v>
          </cell>
          <cell r="F46">
            <v>0.5</v>
          </cell>
          <cell r="G46">
            <v>0.5</v>
          </cell>
          <cell r="H46">
            <v>0.7</v>
          </cell>
          <cell r="I46">
            <v>1</v>
          </cell>
          <cell r="K46" t="str">
            <v>Ａ棟内</v>
          </cell>
          <cell r="L46" t="str">
            <v>非</v>
          </cell>
          <cell r="O46">
            <v>0.17499999999999999</v>
          </cell>
        </row>
        <row r="47">
          <cell r="B47">
            <v>44</v>
          </cell>
          <cell r="C47" t="str">
            <v>29</v>
          </cell>
          <cell r="E47" t="str">
            <v>洋服ﾀﾞﾝｽ</v>
          </cell>
          <cell r="F47">
            <v>1.2</v>
          </cell>
          <cell r="G47">
            <v>0.5</v>
          </cell>
          <cell r="H47">
            <v>1.8</v>
          </cell>
          <cell r="I47">
            <v>3</v>
          </cell>
          <cell r="K47" t="str">
            <v>Ａ棟内</v>
          </cell>
          <cell r="L47" t="str">
            <v>非</v>
          </cell>
          <cell r="O47">
            <v>3.24</v>
          </cell>
        </row>
        <row r="48">
          <cell r="B48">
            <v>45</v>
          </cell>
          <cell r="C48" t="str">
            <v>29</v>
          </cell>
          <cell r="E48" t="str">
            <v>衣装ｹｰｽ</v>
          </cell>
          <cell r="F48">
            <v>1</v>
          </cell>
          <cell r="G48">
            <v>0.4</v>
          </cell>
          <cell r="H48">
            <v>1.5</v>
          </cell>
          <cell r="I48">
            <v>2</v>
          </cell>
          <cell r="K48" t="str">
            <v>Ａ棟内</v>
          </cell>
          <cell r="L48" t="str">
            <v>非</v>
          </cell>
          <cell r="O48">
            <v>1.2</v>
          </cell>
        </row>
        <row r="49">
          <cell r="B49">
            <v>46</v>
          </cell>
          <cell r="C49" t="str">
            <v>29</v>
          </cell>
          <cell r="E49" t="str">
            <v>布団</v>
          </cell>
          <cell r="F49">
            <v>1</v>
          </cell>
          <cell r="G49">
            <v>0.8</v>
          </cell>
          <cell r="H49">
            <v>1.2</v>
          </cell>
          <cell r="I49">
            <v>1</v>
          </cell>
          <cell r="K49" t="str">
            <v>Ａ棟内</v>
          </cell>
          <cell r="L49" t="str">
            <v>非</v>
          </cell>
          <cell r="O49">
            <v>0.96</v>
          </cell>
        </row>
        <row r="50">
          <cell r="B50">
            <v>47</v>
          </cell>
          <cell r="C50" t="str">
            <v>29</v>
          </cell>
          <cell r="E50" t="str">
            <v>ﾀﾞﾝﾎﾞｰﾙ</v>
          </cell>
          <cell r="F50">
            <v>1.8</v>
          </cell>
          <cell r="G50">
            <v>1.3</v>
          </cell>
          <cell r="H50">
            <v>1.6</v>
          </cell>
          <cell r="I50">
            <v>1</v>
          </cell>
          <cell r="K50" t="str">
            <v>Ａ棟内</v>
          </cell>
          <cell r="L50" t="str">
            <v>非</v>
          </cell>
          <cell r="O50">
            <v>3.7440000000000002</v>
          </cell>
        </row>
        <row r="51">
          <cell r="B51">
            <v>48</v>
          </cell>
          <cell r="C51" t="str">
            <v>29</v>
          </cell>
          <cell r="E51" t="str">
            <v>炊飯器</v>
          </cell>
          <cell r="F51">
            <v>0.6</v>
          </cell>
          <cell r="G51">
            <v>0.6</v>
          </cell>
          <cell r="H51">
            <v>0.5</v>
          </cell>
          <cell r="I51">
            <v>2</v>
          </cell>
          <cell r="K51" t="str">
            <v>Ａ棟内</v>
          </cell>
          <cell r="L51" t="str">
            <v>非</v>
          </cell>
          <cell r="O51">
            <v>0.36</v>
          </cell>
        </row>
        <row r="52">
          <cell r="B52">
            <v>49</v>
          </cell>
          <cell r="C52" t="str">
            <v>29</v>
          </cell>
          <cell r="E52" t="str">
            <v>ｽｷｰ道具</v>
          </cell>
          <cell r="F52">
            <v>1.8</v>
          </cell>
          <cell r="G52">
            <v>0.4</v>
          </cell>
          <cell r="H52">
            <v>0.4</v>
          </cell>
          <cell r="I52">
            <v>1</v>
          </cell>
          <cell r="K52" t="str">
            <v>Ａ棟内</v>
          </cell>
          <cell r="L52" t="str">
            <v>非</v>
          </cell>
          <cell r="O52">
            <v>0.28799999999999998</v>
          </cell>
        </row>
        <row r="53">
          <cell r="B53">
            <v>50</v>
          </cell>
          <cell r="C53" t="str">
            <v>29</v>
          </cell>
          <cell r="E53" t="str">
            <v>ﾀﾞﾝﾎﾞｰﾙ</v>
          </cell>
          <cell r="F53">
            <v>1.2</v>
          </cell>
          <cell r="G53">
            <v>1</v>
          </cell>
          <cell r="H53">
            <v>1</v>
          </cell>
          <cell r="I53">
            <v>1</v>
          </cell>
          <cell r="K53" t="str">
            <v>Ａ棟内</v>
          </cell>
          <cell r="L53" t="str">
            <v>非</v>
          </cell>
          <cell r="O53">
            <v>1.2</v>
          </cell>
        </row>
        <row r="54">
          <cell r="B54">
            <v>51</v>
          </cell>
          <cell r="C54" t="str">
            <v>29</v>
          </cell>
          <cell r="E54" t="str">
            <v>桶</v>
          </cell>
          <cell r="F54">
            <v>0.5</v>
          </cell>
          <cell r="G54">
            <v>0.5</v>
          </cell>
          <cell r="H54">
            <v>0.2</v>
          </cell>
          <cell r="I54">
            <v>1</v>
          </cell>
          <cell r="K54" t="str">
            <v>Ａ棟内</v>
          </cell>
          <cell r="L54" t="str">
            <v>非</v>
          </cell>
          <cell r="O54">
            <v>0.05</v>
          </cell>
        </row>
        <row r="55">
          <cell r="B55">
            <v>52</v>
          </cell>
          <cell r="C55" t="str">
            <v>29</v>
          </cell>
          <cell r="E55" t="str">
            <v>古材</v>
          </cell>
          <cell r="F55">
            <v>2.7</v>
          </cell>
          <cell r="G55">
            <v>0.3</v>
          </cell>
          <cell r="H55">
            <v>0.3</v>
          </cell>
          <cell r="I55">
            <v>1</v>
          </cell>
          <cell r="K55" t="str">
            <v>Ａ棟内</v>
          </cell>
          <cell r="L55" t="str">
            <v>非</v>
          </cell>
          <cell r="O55">
            <v>0.24299999999999999</v>
          </cell>
        </row>
        <row r="56">
          <cell r="B56">
            <v>53</v>
          </cell>
          <cell r="C56" t="str">
            <v>29</v>
          </cell>
          <cell r="E56" t="str">
            <v>扇風機</v>
          </cell>
          <cell r="F56">
            <v>0.4</v>
          </cell>
          <cell r="G56">
            <v>0.4</v>
          </cell>
          <cell r="H56">
            <v>0.6</v>
          </cell>
          <cell r="I56">
            <v>4</v>
          </cell>
          <cell r="K56" t="str">
            <v>Ａ棟内</v>
          </cell>
          <cell r="L56" t="str">
            <v>非</v>
          </cell>
          <cell r="O56">
            <v>0.38400000000000001</v>
          </cell>
        </row>
        <row r="57">
          <cell r="B57">
            <v>54</v>
          </cell>
          <cell r="C57" t="str">
            <v>29</v>
          </cell>
          <cell r="E57" t="str">
            <v>ﾀﾞﾝﾎﾞｰﾙ</v>
          </cell>
          <cell r="F57">
            <v>1.2</v>
          </cell>
          <cell r="G57">
            <v>1.2</v>
          </cell>
          <cell r="H57">
            <v>1.4</v>
          </cell>
          <cell r="I57">
            <v>1</v>
          </cell>
          <cell r="K57" t="str">
            <v>Ａ棟内</v>
          </cell>
          <cell r="L57" t="str">
            <v>非</v>
          </cell>
          <cell r="O57">
            <v>2.016</v>
          </cell>
        </row>
        <row r="58">
          <cell r="B58">
            <v>55</v>
          </cell>
          <cell r="C58" t="str">
            <v>29</v>
          </cell>
          <cell r="E58" t="str">
            <v>ﾎﾟﾘ容器</v>
          </cell>
          <cell r="F58">
            <v>0.2</v>
          </cell>
          <cell r="G58">
            <v>0.6</v>
          </cell>
          <cell r="H58">
            <v>0.8</v>
          </cell>
          <cell r="I58">
            <v>1</v>
          </cell>
          <cell r="K58" t="str">
            <v>Ａ棟内</v>
          </cell>
          <cell r="L58" t="str">
            <v>非</v>
          </cell>
          <cell r="O58">
            <v>9.6000000000000002E-2</v>
          </cell>
        </row>
        <row r="59">
          <cell r="B59">
            <v>56</v>
          </cell>
          <cell r="C59" t="str">
            <v>29</v>
          </cell>
          <cell r="E59" t="str">
            <v>鞄</v>
          </cell>
          <cell r="F59">
            <v>0.3</v>
          </cell>
          <cell r="G59">
            <v>0.5</v>
          </cell>
          <cell r="H59">
            <v>0.8</v>
          </cell>
          <cell r="I59">
            <v>1</v>
          </cell>
          <cell r="K59" t="str">
            <v>Ａ棟内</v>
          </cell>
          <cell r="L59" t="str">
            <v>非</v>
          </cell>
          <cell r="O59">
            <v>0.12</v>
          </cell>
        </row>
        <row r="60">
          <cell r="B60">
            <v>57</v>
          </cell>
          <cell r="C60" t="str">
            <v>29</v>
          </cell>
          <cell r="E60" t="str">
            <v>ﾎｰｽﾘｰﾙ</v>
          </cell>
          <cell r="F60">
            <v>0.3</v>
          </cell>
          <cell r="G60">
            <v>0.4</v>
          </cell>
          <cell r="H60">
            <v>0.5</v>
          </cell>
          <cell r="I60">
            <v>1</v>
          </cell>
          <cell r="K60" t="str">
            <v>Ａ棟内</v>
          </cell>
          <cell r="L60" t="str">
            <v>非</v>
          </cell>
          <cell r="O60">
            <v>0.06</v>
          </cell>
        </row>
        <row r="61">
          <cell r="B61">
            <v>58</v>
          </cell>
          <cell r="C61" t="str">
            <v>29</v>
          </cell>
          <cell r="E61" t="str">
            <v>ﾎﾟﾘ容器</v>
          </cell>
          <cell r="F61">
            <v>0.3</v>
          </cell>
          <cell r="G61">
            <v>0.4</v>
          </cell>
          <cell r="H61">
            <v>0.6</v>
          </cell>
          <cell r="I61">
            <v>1</v>
          </cell>
          <cell r="K61" t="str">
            <v>Ａ棟内</v>
          </cell>
          <cell r="L61" t="str">
            <v>非</v>
          </cell>
          <cell r="O61">
            <v>7.1999999999999995E-2</v>
          </cell>
        </row>
        <row r="62">
          <cell r="B62">
            <v>59</v>
          </cell>
          <cell r="C62" t="str">
            <v>29</v>
          </cell>
          <cell r="E62" t="str">
            <v>瓦</v>
          </cell>
          <cell r="F62">
            <v>0.3</v>
          </cell>
          <cell r="G62">
            <v>0.3</v>
          </cell>
          <cell r="H62">
            <v>0.3</v>
          </cell>
          <cell r="I62">
            <v>1</v>
          </cell>
          <cell r="K62" t="str">
            <v>Ａ棟内</v>
          </cell>
          <cell r="L62" t="str">
            <v>非</v>
          </cell>
          <cell r="O62">
            <v>2.7E-2</v>
          </cell>
        </row>
        <row r="63">
          <cell r="B63">
            <v>60</v>
          </cell>
          <cell r="C63" t="str">
            <v>29</v>
          </cell>
          <cell r="E63" t="str">
            <v>牛乳ｹｰｽ</v>
          </cell>
          <cell r="F63">
            <v>0.3</v>
          </cell>
          <cell r="G63">
            <v>0.4</v>
          </cell>
          <cell r="H63">
            <v>0.4</v>
          </cell>
          <cell r="I63">
            <v>1</v>
          </cell>
          <cell r="K63" t="str">
            <v>Ａ棟内</v>
          </cell>
          <cell r="L63" t="str">
            <v>非</v>
          </cell>
          <cell r="O63">
            <v>4.8000000000000001E-2</v>
          </cell>
        </row>
        <row r="64">
          <cell r="B64">
            <v>61</v>
          </cell>
          <cell r="C64" t="str">
            <v>29</v>
          </cell>
          <cell r="E64" t="str">
            <v>木製台</v>
          </cell>
          <cell r="F64">
            <v>0.4</v>
          </cell>
          <cell r="G64">
            <v>0.8</v>
          </cell>
          <cell r="H64">
            <v>1.8</v>
          </cell>
          <cell r="I64">
            <v>1</v>
          </cell>
          <cell r="K64" t="str">
            <v>Ａ棟内</v>
          </cell>
          <cell r="L64" t="str">
            <v>非</v>
          </cell>
          <cell r="O64">
            <v>0.57599999999999996</v>
          </cell>
        </row>
        <row r="65">
          <cell r="B65">
            <v>62</v>
          </cell>
          <cell r="C65" t="str">
            <v>29</v>
          </cell>
          <cell r="E65" t="str">
            <v>冷蔵庫</v>
          </cell>
          <cell r="F65">
            <v>0.5</v>
          </cell>
          <cell r="G65">
            <v>1</v>
          </cell>
          <cell r="H65">
            <v>0.7</v>
          </cell>
          <cell r="I65">
            <v>1</v>
          </cell>
          <cell r="K65" t="str">
            <v>Ａ棟内</v>
          </cell>
          <cell r="L65" t="str">
            <v>非</v>
          </cell>
          <cell r="O65">
            <v>0.35</v>
          </cell>
        </row>
        <row r="66">
          <cell r="B66">
            <v>63</v>
          </cell>
          <cell r="C66" t="str">
            <v>29</v>
          </cell>
          <cell r="E66" t="str">
            <v>ﾎﾟﾘﾀﾝｸ</v>
          </cell>
          <cell r="F66">
            <v>0.3</v>
          </cell>
          <cell r="G66">
            <v>0.3</v>
          </cell>
          <cell r="H66">
            <v>0.4</v>
          </cell>
          <cell r="I66">
            <v>1</v>
          </cell>
          <cell r="K66" t="str">
            <v>Ａ棟内</v>
          </cell>
          <cell r="L66" t="str">
            <v>非</v>
          </cell>
          <cell r="O66">
            <v>3.5999999999999997E-2</v>
          </cell>
        </row>
        <row r="67">
          <cell r="B67">
            <v>64</v>
          </cell>
          <cell r="C67" t="str">
            <v>29</v>
          </cell>
          <cell r="E67" t="str">
            <v>ﾎﾟﾘﾀﾝｸ</v>
          </cell>
          <cell r="F67">
            <v>0.2</v>
          </cell>
          <cell r="G67">
            <v>0.1</v>
          </cell>
          <cell r="H67">
            <v>0.6</v>
          </cell>
          <cell r="I67">
            <v>1</v>
          </cell>
          <cell r="K67" t="str">
            <v>Ａ棟内</v>
          </cell>
          <cell r="L67" t="str">
            <v>非</v>
          </cell>
          <cell r="O67">
            <v>1.2E-2</v>
          </cell>
        </row>
        <row r="68">
          <cell r="B68">
            <v>65</v>
          </cell>
          <cell r="C68" t="str">
            <v>29</v>
          </cell>
          <cell r="E68" t="str">
            <v>鉢植</v>
          </cell>
          <cell r="F68">
            <v>0.2</v>
          </cell>
          <cell r="G68">
            <v>0.2</v>
          </cell>
          <cell r="H68">
            <v>0.5</v>
          </cell>
          <cell r="I68">
            <v>1</v>
          </cell>
          <cell r="K68" t="str">
            <v>動産Ａ</v>
          </cell>
          <cell r="L68" t="str">
            <v>非</v>
          </cell>
          <cell r="O68">
            <v>0.02</v>
          </cell>
        </row>
        <row r="69">
          <cell r="B69">
            <v>66</v>
          </cell>
          <cell r="C69" t="str">
            <v>29</v>
          </cell>
          <cell r="E69" t="str">
            <v>ﾌﾟﾗﾝﾀｰ</v>
          </cell>
          <cell r="F69">
            <v>0.2</v>
          </cell>
          <cell r="G69">
            <v>0.6</v>
          </cell>
          <cell r="H69">
            <v>0.8</v>
          </cell>
          <cell r="I69">
            <v>1</v>
          </cell>
          <cell r="K69" t="str">
            <v>動産Ａ</v>
          </cell>
          <cell r="L69" t="str">
            <v>非</v>
          </cell>
          <cell r="O69">
            <v>9.6000000000000002E-2</v>
          </cell>
        </row>
        <row r="70">
          <cell r="B70">
            <v>67</v>
          </cell>
          <cell r="C70" t="str">
            <v>29</v>
          </cell>
          <cell r="E70" t="str">
            <v>牛乳ｹｰｽ</v>
          </cell>
          <cell r="F70">
            <v>0.4</v>
          </cell>
          <cell r="G70">
            <v>0.6</v>
          </cell>
          <cell r="H70">
            <v>0.2</v>
          </cell>
          <cell r="I70">
            <v>1</v>
          </cell>
          <cell r="K70" t="str">
            <v>動産Ａ</v>
          </cell>
          <cell r="L70" t="str">
            <v>非</v>
          </cell>
          <cell r="O70">
            <v>4.8000000000000001E-2</v>
          </cell>
        </row>
        <row r="71">
          <cell r="B71">
            <v>68</v>
          </cell>
          <cell r="C71" t="str">
            <v>29</v>
          </cell>
          <cell r="E71" t="str">
            <v>牛乳ｹｰｽ</v>
          </cell>
          <cell r="F71">
            <v>0.4</v>
          </cell>
          <cell r="G71">
            <v>0.5</v>
          </cell>
          <cell r="H71">
            <v>0.4</v>
          </cell>
          <cell r="I71">
            <v>2</v>
          </cell>
          <cell r="K71" t="str">
            <v>動産Ａ</v>
          </cell>
          <cell r="L71" t="str">
            <v>非</v>
          </cell>
          <cell r="O71">
            <v>0.16</v>
          </cell>
        </row>
        <row r="72">
          <cell r="B72">
            <v>69</v>
          </cell>
          <cell r="C72" t="str">
            <v>29</v>
          </cell>
          <cell r="E72" t="str">
            <v>ｺﾝｸﾘｰﾄﾌﾞﾛｯｸ</v>
          </cell>
          <cell r="F72">
            <v>0.4</v>
          </cell>
          <cell r="G72">
            <v>0.2</v>
          </cell>
          <cell r="H72">
            <v>0.1</v>
          </cell>
          <cell r="I72">
            <v>1</v>
          </cell>
          <cell r="K72" t="str">
            <v>動産Ａ</v>
          </cell>
          <cell r="L72" t="str">
            <v>非</v>
          </cell>
          <cell r="O72">
            <v>8.0000000000000002E-3</v>
          </cell>
        </row>
        <row r="73">
          <cell r="B73">
            <v>70</v>
          </cell>
          <cell r="C73" t="str">
            <v>29</v>
          </cell>
          <cell r="E73" t="str">
            <v>ﾊﾟﾚｯﾄ</v>
          </cell>
          <cell r="F73">
            <v>0.7</v>
          </cell>
          <cell r="G73">
            <v>0.5</v>
          </cell>
          <cell r="H73">
            <v>0.2</v>
          </cell>
          <cell r="I73">
            <v>1</v>
          </cell>
          <cell r="K73" t="str">
            <v>動産Ａ</v>
          </cell>
          <cell r="L73" t="str">
            <v>非</v>
          </cell>
          <cell r="O73">
            <v>7.0000000000000007E-2</v>
          </cell>
        </row>
        <row r="74">
          <cell r="B74">
            <v>71</v>
          </cell>
          <cell r="C74" t="str">
            <v>29</v>
          </cell>
          <cell r="E74" t="str">
            <v>自動販売機</v>
          </cell>
          <cell r="F74">
            <v>1.2</v>
          </cell>
          <cell r="G74">
            <v>0.7</v>
          </cell>
          <cell r="H74">
            <v>1.9</v>
          </cell>
          <cell r="I74">
            <v>1</v>
          </cell>
          <cell r="K74" t="str">
            <v>動産Ａ</v>
          </cell>
          <cell r="L74" t="str">
            <v>非</v>
          </cell>
          <cell r="O74">
            <v>1.5960000000000001</v>
          </cell>
        </row>
        <row r="75">
          <cell r="B75">
            <v>72</v>
          </cell>
          <cell r="C75" t="str">
            <v>29</v>
          </cell>
          <cell r="E75" t="str">
            <v>牛乳ｹｰｽ</v>
          </cell>
          <cell r="F75">
            <v>0.4</v>
          </cell>
          <cell r="G75">
            <v>1</v>
          </cell>
          <cell r="H75">
            <v>1.6</v>
          </cell>
          <cell r="I75">
            <v>1</v>
          </cell>
          <cell r="K75" t="str">
            <v>動産Ｂ</v>
          </cell>
          <cell r="L75" t="str">
            <v>非</v>
          </cell>
          <cell r="O75">
            <v>0.64</v>
          </cell>
        </row>
        <row r="76">
          <cell r="B76">
            <v>73</v>
          </cell>
          <cell r="C76" t="str">
            <v>29</v>
          </cell>
          <cell r="E76" t="str">
            <v>くずかご</v>
          </cell>
          <cell r="F76">
            <v>0.2</v>
          </cell>
          <cell r="G76">
            <v>0.6</v>
          </cell>
          <cell r="H76">
            <v>0.6</v>
          </cell>
          <cell r="I76">
            <v>1</v>
          </cell>
          <cell r="K76" t="str">
            <v>動産Ｂ</v>
          </cell>
          <cell r="L76" t="str">
            <v>非</v>
          </cell>
          <cell r="O76">
            <v>7.1999999999999995E-2</v>
          </cell>
        </row>
        <row r="77">
          <cell r="B77">
            <v>74</v>
          </cell>
          <cell r="C77" t="str">
            <v>29</v>
          </cell>
          <cell r="E77" t="str">
            <v>植木鉢</v>
          </cell>
          <cell r="F77">
            <v>0.3</v>
          </cell>
          <cell r="G77">
            <v>0.8</v>
          </cell>
          <cell r="H77">
            <v>0.3</v>
          </cell>
          <cell r="I77">
            <v>1</v>
          </cell>
          <cell r="K77" t="str">
            <v>動産Ｂ</v>
          </cell>
          <cell r="L77" t="str">
            <v>非</v>
          </cell>
          <cell r="O77">
            <v>7.1999999999999995E-2</v>
          </cell>
        </row>
        <row r="78">
          <cell r="B78">
            <v>75</v>
          </cell>
          <cell r="C78" t="str">
            <v>29</v>
          </cell>
          <cell r="E78" t="str">
            <v>鉢植</v>
          </cell>
          <cell r="F78">
            <v>0.2</v>
          </cell>
          <cell r="G78">
            <v>0.2</v>
          </cell>
          <cell r="H78">
            <v>1.3</v>
          </cell>
          <cell r="I78">
            <v>1</v>
          </cell>
          <cell r="K78" t="str">
            <v>動産Ｂ</v>
          </cell>
          <cell r="L78" t="str">
            <v>非</v>
          </cell>
          <cell r="O78">
            <v>5.1999999999999998E-2</v>
          </cell>
        </row>
        <row r="79">
          <cell r="B79">
            <v>76</v>
          </cell>
          <cell r="C79" t="str">
            <v>29</v>
          </cell>
          <cell r="E79" t="str">
            <v>脚立</v>
          </cell>
          <cell r="F79">
            <v>0.2</v>
          </cell>
          <cell r="G79">
            <v>0.4</v>
          </cell>
          <cell r="H79">
            <v>1.8</v>
          </cell>
          <cell r="I79">
            <v>1</v>
          </cell>
          <cell r="K79" t="str">
            <v>動産Ｂ</v>
          </cell>
          <cell r="L79" t="str">
            <v>非</v>
          </cell>
          <cell r="O79">
            <v>0.14399999999999999</v>
          </cell>
        </row>
        <row r="80">
          <cell r="B80">
            <v>77</v>
          </cell>
          <cell r="C80" t="str">
            <v>29</v>
          </cell>
          <cell r="E80" t="str">
            <v>ﾌﾟﾗﾝﾀｰ</v>
          </cell>
          <cell r="F80">
            <v>0.2</v>
          </cell>
          <cell r="G80">
            <v>0.6</v>
          </cell>
          <cell r="H80">
            <v>1.2</v>
          </cell>
          <cell r="I80">
            <v>1</v>
          </cell>
          <cell r="K80" t="str">
            <v>動産Ｂ</v>
          </cell>
          <cell r="L80" t="str">
            <v>非</v>
          </cell>
          <cell r="O80">
            <v>0.14399999999999999</v>
          </cell>
        </row>
        <row r="81">
          <cell r="B81">
            <v>78</v>
          </cell>
          <cell r="C81" t="str">
            <v>29</v>
          </cell>
          <cell r="E81" t="str">
            <v>置物</v>
          </cell>
          <cell r="F81">
            <v>0.4</v>
          </cell>
          <cell r="G81">
            <v>0.4</v>
          </cell>
          <cell r="H81">
            <v>0.6</v>
          </cell>
          <cell r="I81">
            <v>1</v>
          </cell>
          <cell r="K81" t="str">
            <v>動産Ｂ</v>
          </cell>
          <cell r="L81" t="str">
            <v>非</v>
          </cell>
          <cell r="O81">
            <v>9.6000000000000002E-2</v>
          </cell>
        </row>
        <row r="82">
          <cell r="B82" t="str">
            <v/>
          </cell>
          <cell r="C82" t="str">
            <v/>
          </cell>
          <cell r="K82" t="str">
            <v>動産Ｂ</v>
          </cell>
          <cell r="O82">
            <v>0</v>
          </cell>
        </row>
        <row r="83">
          <cell r="B83" t="str">
            <v/>
          </cell>
          <cell r="C83" t="str">
            <v/>
          </cell>
          <cell r="K83" t="str">
            <v>動産Ｂ</v>
          </cell>
          <cell r="O83">
            <v>0</v>
          </cell>
        </row>
        <row r="84">
          <cell r="B84" t="str">
            <v/>
          </cell>
          <cell r="C84" t="str">
            <v/>
          </cell>
          <cell r="K84" t="str">
            <v>動産Ｂ</v>
          </cell>
          <cell r="O84">
            <v>0</v>
          </cell>
        </row>
        <row r="85">
          <cell r="B85" t="str">
            <v/>
          </cell>
          <cell r="C85" t="str">
            <v/>
          </cell>
          <cell r="K85" t="str">
            <v>動産Ｂ</v>
          </cell>
          <cell r="O85">
            <v>0</v>
          </cell>
        </row>
        <row r="86">
          <cell r="B86" t="str">
            <v/>
          </cell>
          <cell r="C86" t="str">
            <v/>
          </cell>
          <cell r="K86" t="str">
            <v>動産Ｂ</v>
          </cell>
          <cell r="O86">
            <v>0</v>
          </cell>
        </row>
        <row r="87">
          <cell r="B87" t="str">
            <v/>
          </cell>
          <cell r="C87" t="str">
            <v/>
          </cell>
          <cell r="K87" t="str">
            <v>動産Ｂ</v>
          </cell>
          <cell r="O87">
            <v>0</v>
          </cell>
        </row>
        <row r="88">
          <cell r="B88" t="str">
            <v/>
          </cell>
          <cell r="C88" t="str">
            <v/>
          </cell>
          <cell r="K88" t="str">
            <v>動産Ｂ</v>
          </cell>
          <cell r="O88">
            <v>0</v>
          </cell>
        </row>
        <row r="89">
          <cell r="B89" t="str">
            <v/>
          </cell>
          <cell r="C89" t="str">
            <v/>
          </cell>
          <cell r="K89" t="str">
            <v>動産Ｂ</v>
          </cell>
          <cell r="O89">
            <v>0</v>
          </cell>
        </row>
        <row r="90">
          <cell r="B90" t="str">
            <v/>
          </cell>
          <cell r="C90" t="str">
            <v/>
          </cell>
          <cell r="K90" t="str">
            <v>動産Ｂ</v>
          </cell>
          <cell r="O90">
            <v>0</v>
          </cell>
        </row>
        <row r="91">
          <cell r="B91" t="str">
            <v/>
          </cell>
          <cell r="C91" t="str">
            <v/>
          </cell>
          <cell r="K91" t="str">
            <v>動産Ｂ</v>
          </cell>
          <cell r="O91">
            <v>0</v>
          </cell>
        </row>
        <row r="92">
          <cell r="B92" t="str">
            <v/>
          </cell>
          <cell r="C92" t="str">
            <v/>
          </cell>
          <cell r="K92" t="str">
            <v>動産Ｂ</v>
          </cell>
          <cell r="O92">
            <v>0</v>
          </cell>
        </row>
        <row r="93">
          <cell r="B93" t="str">
            <v/>
          </cell>
          <cell r="C93" t="str">
            <v/>
          </cell>
          <cell r="K93" t="str">
            <v>動産Ｂ</v>
          </cell>
          <cell r="O93">
            <v>0</v>
          </cell>
        </row>
        <row r="94">
          <cell r="B94" t="str">
            <v/>
          </cell>
          <cell r="C94" t="str">
            <v/>
          </cell>
          <cell r="K94" t="str">
            <v>動産Ｂ</v>
          </cell>
          <cell r="O94">
            <v>0</v>
          </cell>
        </row>
        <row r="95">
          <cell r="B95" t="str">
            <v/>
          </cell>
          <cell r="C95" t="str">
            <v/>
          </cell>
          <cell r="K95" t="str">
            <v>動産Ｂ</v>
          </cell>
          <cell r="O95">
            <v>0</v>
          </cell>
        </row>
        <row r="96">
          <cell r="B96" t="str">
            <v/>
          </cell>
          <cell r="C96" t="str">
            <v/>
          </cell>
          <cell r="K96" t="str">
            <v>動産Ｂ</v>
          </cell>
          <cell r="O96">
            <v>0</v>
          </cell>
        </row>
        <row r="97">
          <cell r="B97" t="str">
            <v/>
          </cell>
          <cell r="C97" t="str">
            <v/>
          </cell>
          <cell r="K97" t="str">
            <v>動産Ｂ</v>
          </cell>
          <cell r="O97">
            <v>0</v>
          </cell>
        </row>
        <row r="98">
          <cell r="B98" t="str">
            <v/>
          </cell>
          <cell r="C98" t="str">
            <v/>
          </cell>
          <cell r="K98" t="str">
            <v>動産Ｂ</v>
          </cell>
          <cell r="O98">
            <v>0</v>
          </cell>
        </row>
        <row r="99">
          <cell r="B99" t="str">
            <v/>
          </cell>
          <cell r="C99" t="str">
            <v/>
          </cell>
          <cell r="K99" t="str">
            <v>動産Ｂ</v>
          </cell>
          <cell r="O99">
            <v>0</v>
          </cell>
        </row>
        <row r="100">
          <cell r="B100" t="str">
            <v/>
          </cell>
          <cell r="C100" t="str">
            <v/>
          </cell>
          <cell r="K100" t="str">
            <v>動産Ｂ</v>
          </cell>
          <cell r="O100">
            <v>0</v>
          </cell>
        </row>
        <row r="101">
          <cell r="B101" t="str">
            <v/>
          </cell>
          <cell r="C101" t="str">
            <v/>
          </cell>
          <cell r="K101" t="str">
            <v>動産Ｂ</v>
          </cell>
          <cell r="O101">
            <v>0</v>
          </cell>
        </row>
        <row r="102">
          <cell r="B102" t="str">
            <v/>
          </cell>
          <cell r="C102" t="str">
            <v/>
          </cell>
          <cell r="K102" t="str">
            <v>動産Ｂ</v>
          </cell>
          <cell r="O102">
            <v>0</v>
          </cell>
        </row>
        <row r="103">
          <cell r="B103" t="str">
            <v/>
          </cell>
          <cell r="C103" t="str">
            <v/>
          </cell>
          <cell r="K103" t="str">
            <v>動産Ｂ</v>
          </cell>
          <cell r="O103">
            <v>0</v>
          </cell>
        </row>
        <row r="104">
          <cell r="B104" t="str">
            <v/>
          </cell>
          <cell r="C104" t="str">
            <v/>
          </cell>
          <cell r="K104" t="str">
            <v>動産Ｂ</v>
          </cell>
          <cell r="O104">
            <v>0</v>
          </cell>
        </row>
        <row r="105">
          <cell r="B105" t="str">
            <v/>
          </cell>
          <cell r="C105" t="str">
            <v/>
          </cell>
          <cell r="K105" t="str">
            <v>動産Ｂ</v>
          </cell>
          <cell r="O105">
            <v>0</v>
          </cell>
        </row>
        <row r="106">
          <cell r="B106" t="str">
            <v/>
          </cell>
          <cell r="C106" t="str">
            <v/>
          </cell>
          <cell r="K106" t="str">
            <v>動産Ｂ</v>
          </cell>
          <cell r="O106">
            <v>0</v>
          </cell>
        </row>
        <row r="107">
          <cell r="B107" t="str">
            <v/>
          </cell>
          <cell r="C107" t="str">
            <v/>
          </cell>
          <cell r="K107" t="str">
            <v>動産Ｂ</v>
          </cell>
          <cell r="O107">
            <v>0</v>
          </cell>
        </row>
        <row r="108">
          <cell r="B108" t="str">
            <v/>
          </cell>
          <cell r="C108" t="str">
            <v/>
          </cell>
          <cell r="K108" t="str">
            <v>動産Ｂ</v>
          </cell>
          <cell r="O108">
            <v>0</v>
          </cell>
        </row>
        <row r="109">
          <cell r="B109" t="str">
            <v/>
          </cell>
          <cell r="C109" t="str">
            <v/>
          </cell>
          <cell r="K109" t="str">
            <v>動産Ｂ</v>
          </cell>
          <cell r="O109">
            <v>0</v>
          </cell>
        </row>
        <row r="110">
          <cell r="B110" t="str">
            <v/>
          </cell>
          <cell r="C110" t="str">
            <v/>
          </cell>
          <cell r="K110" t="str">
            <v>動産Ｂ</v>
          </cell>
          <cell r="O110">
            <v>0</v>
          </cell>
        </row>
        <row r="111">
          <cell r="B111" t="str">
            <v/>
          </cell>
          <cell r="C111" t="str">
            <v/>
          </cell>
          <cell r="K111" t="str">
            <v>動産Ｂ</v>
          </cell>
          <cell r="O111">
            <v>0</v>
          </cell>
        </row>
        <row r="112">
          <cell r="B112" t="str">
            <v/>
          </cell>
          <cell r="C112" t="str">
            <v/>
          </cell>
          <cell r="K112" t="str">
            <v>動産Ｂ</v>
          </cell>
          <cell r="O112">
            <v>0</v>
          </cell>
        </row>
        <row r="113">
          <cell r="B113" t="str">
            <v/>
          </cell>
          <cell r="C113" t="str">
            <v/>
          </cell>
          <cell r="K113" t="str">
            <v>動産Ｂ</v>
          </cell>
          <cell r="O113">
            <v>0</v>
          </cell>
        </row>
        <row r="114">
          <cell r="B114" t="str">
            <v/>
          </cell>
          <cell r="C114" t="str">
            <v/>
          </cell>
          <cell r="K114" t="str">
            <v>動産Ｂ</v>
          </cell>
          <cell r="O114">
            <v>0</v>
          </cell>
        </row>
        <row r="115">
          <cell r="B115" t="str">
            <v/>
          </cell>
          <cell r="C115" t="str">
            <v/>
          </cell>
          <cell r="K115" t="str">
            <v>動産Ｂ</v>
          </cell>
          <cell r="O115">
            <v>0</v>
          </cell>
        </row>
        <row r="116">
          <cell r="B116" t="str">
            <v/>
          </cell>
          <cell r="C116" t="str">
            <v/>
          </cell>
          <cell r="K116" t="str">
            <v>動産Ｂ</v>
          </cell>
          <cell r="O116">
            <v>0</v>
          </cell>
        </row>
        <row r="117">
          <cell r="B117" t="str">
            <v/>
          </cell>
          <cell r="C117" t="str">
            <v/>
          </cell>
          <cell r="K117" t="str">
            <v>動産Ｂ</v>
          </cell>
          <cell r="O117">
            <v>0</v>
          </cell>
        </row>
        <row r="118">
          <cell r="B118" t="str">
            <v/>
          </cell>
          <cell r="C118" t="str">
            <v/>
          </cell>
          <cell r="K118" t="str">
            <v>動産Ｂ</v>
          </cell>
          <cell r="O118">
            <v>0</v>
          </cell>
        </row>
        <row r="119">
          <cell r="B119" t="str">
            <v/>
          </cell>
          <cell r="C119" t="str">
            <v/>
          </cell>
          <cell r="K119" t="str">
            <v>動産Ｂ</v>
          </cell>
          <cell r="O119">
            <v>0</v>
          </cell>
        </row>
        <row r="120">
          <cell r="B120" t="str">
            <v/>
          </cell>
          <cell r="C120" t="str">
            <v/>
          </cell>
          <cell r="K120" t="str">
            <v>動産Ｂ</v>
          </cell>
          <cell r="O120">
            <v>0</v>
          </cell>
        </row>
        <row r="121">
          <cell r="B121" t="str">
            <v/>
          </cell>
          <cell r="C121" t="str">
            <v/>
          </cell>
          <cell r="K121" t="str">
            <v>動産Ｂ</v>
          </cell>
          <cell r="O121">
            <v>0</v>
          </cell>
        </row>
        <row r="122">
          <cell r="B122" t="str">
            <v/>
          </cell>
          <cell r="C122" t="str">
            <v/>
          </cell>
          <cell r="K122" t="str">
            <v>動産Ｂ</v>
          </cell>
          <cell r="O122">
            <v>0</v>
          </cell>
        </row>
        <row r="123">
          <cell r="B123" t="str">
            <v/>
          </cell>
          <cell r="C123" t="str">
            <v/>
          </cell>
          <cell r="K123" t="str">
            <v>動産Ｂ</v>
          </cell>
          <cell r="O123">
            <v>0</v>
          </cell>
        </row>
        <row r="124">
          <cell r="B124" t="str">
            <v/>
          </cell>
          <cell r="C124" t="str">
            <v/>
          </cell>
          <cell r="K124" t="str">
            <v>動産Ｂ</v>
          </cell>
          <cell r="O124">
            <v>0</v>
          </cell>
        </row>
        <row r="125">
          <cell r="B125" t="str">
            <v/>
          </cell>
          <cell r="C125" t="str">
            <v/>
          </cell>
          <cell r="K125" t="str">
            <v>動産Ｂ</v>
          </cell>
          <cell r="O125">
            <v>0</v>
          </cell>
        </row>
        <row r="126">
          <cell r="B126" t="str">
            <v/>
          </cell>
          <cell r="C126" t="str">
            <v/>
          </cell>
          <cell r="K126" t="str">
            <v>動産Ｂ</v>
          </cell>
          <cell r="O126">
            <v>0</v>
          </cell>
        </row>
        <row r="127">
          <cell r="B127" t="str">
            <v/>
          </cell>
          <cell r="C127" t="str">
            <v/>
          </cell>
          <cell r="K127" t="str">
            <v>動産Ｂ</v>
          </cell>
          <cell r="O127">
            <v>0</v>
          </cell>
        </row>
        <row r="128">
          <cell r="B128" t="str">
            <v/>
          </cell>
          <cell r="C128" t="str">
            <v/>
          </cell>
          <cell r="K128" t="str">
            <v>動産Ｂ</v>
          </cell>
          <cell r="O128">
            <v>0</v>
          </cell>
        </row>
        <row r="129">
          <cell r="B129" t="str">
            <v/>
          </cell>
          <cell r="C129" t="str">
            <v/>
          </cell>
          <cell r="K129" t="str">
            <v>動産Ｂ</v>
          </cell>
          <cell r="O129">
            <v>0</v>
          </cell>
        </row>
        <row r="130">
          <cell r="B130" t="str">
            <v/>
          </cell>
          <cell r="C130" t="str">
            <v/>
          </cell>
          <cell r="K130" t="str">
            <v>動産Ｂ</v>
          </cell>
          <cell r="O130">
            <v>0</v>
          </cell>
        </row>
        <row r="131">
          <cell r="B131" t="str">
            <v/>
          </cell>
          <cell r="C131" t="str">
            <v/>
          </cell>
          <cell r="K131" t="str">
            <v>動産Ｂ</v>
          </cell>
          <cell r="O131">
            <v>0</v>
          </cell>
        </row>
        <row r="132">
          <cell r="B132" t="str">
            <v/>
          </cell>
          <cell r="C132" t="str">
            <v/>
          </cell>
          <cell r="K132" t="str">
            <v>動産Ｂ</v>
          </cell>
          <cell r="O132">
            <v>0</v>
          </cell>
        </row>
        <row r="133">
          <cell r="B133" t="str">
            <v/>
          </cell>
          <cell r="C133" t="str">
            <v/>
          </cell>
          <cell r="K133" t="str">
            <v>動産Ｂ</v>
          </cell>
          <cell r="O133">
            <v>0</v>
          </cell>
        </row>
        <row r="134">
          <cell r="B134" t="str">
            <v/>
          </cell>
          <cell r="C134" t="str">
            <v/>
          </cell>
          <cell r="K134" t="str">
            <v>動産Ｂ</v>
          </cell>
          <cell r="O134">
            <v>0</v>
          </cell>
        </row>
        <row r="135">
          <cell r="B135" t="str">
            <v/>
          </cell>
          <cell r="C135" t="str">
            <v/>
          </cell>
          <cell r="K135" t="str">
            <v>動産Ｂ</v>
          </cell>
          <cell r="O135">
            <v>0</v>
          </cell>
        </row>
        <row r="136">
          <cell r="B136" t="str">
            <v/>
          </cell>
          <cell r="C136" t="str">
            <v/>
          </cell>
          <cell r="K136" t="str">
            <v>動産Ｂ</v>
          </cell>
          <cell r="O136">
            <v>0</v>
          </cell>
        </row>
        <row r="137">
          <cell r="B137" t="str">
            <v/>
          </cell>
          <cell r="C137" t="str">
            <v/>
          </cell>
          <cell r="K137" t="str">
            <v>動産Ｂ</v>
          </cell>
          <cell r="O137">
            <v>0</v>
          </cell>
        </row>
        <row r="138">
          <cell r="B138" t="str">
            <v/>
          </cell>
          <cell r="C138" t="str">
            <v/>
          </cell>
          <cell r="K138" t="str">
            <v>動産Ｂ</v>
          </cell>
          <cell r="O138">
            <v>0</v>
          </cell>
        </row>
        <row r="139">
          <cell r="B139" t="str">
            <v/>
          </cell>
          <cell r="C139" t="str">
            <v/>
          </cell>
          <cell r="K139" t="str">
            <v>動産Ｂ</v>
          </cell>
          <cell r="O139">
            <v>0</v>
          </cell>
        </row>
        <row r="140">
          <cell r="B140" t="str">
            <v/>
          </cell>
          <cell r="C140" t="str">
            <v/>
          </cell>
          <cell r="K140" t="str">
            <v>動産Ｂ</v>
          </cell>
          <cell r="O140">
            <v>0</v>
          </cell>
        </row>
        <row r="141">
          <cell r="B141" t="str">
            <v/>
          </cell>
          <cell r="C141" t="str">
            <v/>
          </cell>
          <cell r="K141" t="str">
            <v>動産Ｂ</v>
          </cell>
          <cell r="O141">
            <v>0</v>
          </cell>
        </row>
        <row r="142">
          <cell r="B142" t="str">
            <v/>
          </cell>
          <cell r="C142" t="str">
            <v/>
          </cell>
          <cell r="K142" t="str">
            <v>動産Ｂ</v>
          </cell>
          <cell r="O142">
            <v>0</v>
          </cell>
        </row>
        <row r="143">
          <cell r="B143" t="str">
            <v/>
          </cell>
          <cell r="C143" t="str">
            <v/>
          </cell>
          <cell r="K143" t="str">
            <v>動産Ｂ</v>
          </cell>
          <cell r="O143">
            <v>0</v>
          </cell>
        </row>
        <row r="144">
          <cell r="B144" t="str">
            <v/>
          </cell>
          <cell r="C144" t="str">
            <v/>
          </cell>
          <cell r="K144" t="str">
            <v>動産Ｂ</v>
          </cell>
          <cell r="O144">
            <v>0</v>
          </cell>
        </row>
        <row r="145">
          <cell r="B145" t="str">
            <v/>
          </cell>
          <cell r="C145" t="str">
            <v/>
          </cell>
          <cell r="K145" t="str">
            <v>動産Ｂ</v>
          </cell>
          <cell r="O145">
            <v>0</v>
          </cell>
        </row>
        <row r="146">
          <cell r="B146" t="str">
            <v/>
          </cell>
          <cell r="C146" t="str">
            <v/>
          </cell>
          <cell r="K146" t="str">
            <v>動産Ｂ</v>
          </cell>
          <cell r="O146">
            <v>0</v>
          </cell>
        </row>
        <row r="147">
          <cell r="B147" t="str">
            <v/>
          </cell>
          <cell r="C147" t="str">
            <v/>
          </cell>
          <cell r="K147" t="str">
            <v>動産Ｂ</v>
          </cell>
          <cell r="O147">
            <v>0</v>
          </cell>
        </row>
        <row r="148">
          <cell r="B148" t="str">
            <v/>
          </cell>
          <cell r="C148" t="str">
            <v/>
          </cell>
          <cell r="K148" t="str">
            <v>動産Ｂ</v>
          </cell>
          <cell r="O148">
            <v>0</v>
          </cell>
        </row>
        <row r="149">
          <cell r="B149" t="str">
            <v/>
          </cell>
          <cell r="C149" t="str">
            <v/>
          </cell>
          <cell r="K149" t="str">
            <v>動産Ｂ</v>
          </cell>
          <cell r="O149">
            <v>0</v>
          </cell>
        </row>
        <row r="150">
          <cell r="B150" t="str">
            <v/>
          </cell>
          <cell r="C150" t="str">
            <v/>
          </cell>
          <cell r="K150" t="str">
            <v>動産Ｂ</v>
          </cell>
          <cell r="O150">
            <v>0</v>
          </cell>
        </row>
        <row r="151">
          <cell r="B151" t="str">
            <v/>
          </cell>
          <cell r="C151" t="str">
            <v/>
          </cell>
          <cell r="K151" t="str">
            <v>動産Ｂ</v>
          </cell>
          <cell r="O151">
            <v>0</v>
          </cell>
        </row>
        <row r="152">
          <cell r="B152" t="str">
            <v/>
          </cell>
          <cell r="C152" t="str">
            <v/>
          </cell>
          <cell r="K152" t="str">
            <v>動産Ｂ</v>
          </cell>
          <cell r="O152">
            <v>0</v>
          </cell>
        </row>
        <row r="153">
          <cell r="B153" t="str">
            <v/>
          </cell>
          <cell r="C153" t="str">
            <v/>
          </cell>
          <cell r="K153" t="str">
            <v>動産Ｂ</v>
          </cell>
          <cell r="O153">
            <v>0</v>
          </cell>
        </row>
        <row r="154">
          <cell r="B154" t="str">
            <v/>
          </cell>
          <cell r="C154" t="str">
            <v/>
          </cell>
          <cell r="K154" t="str">
            <v>動産Ｂ</v>
          </cell>
          <cell r="O154">
            <v>0</v>
          </cell>
        </row>
        <row r="155">
          <cell r="B155" t="str">
            <v/>
          </cell>
          <cell r="C155" t="str">
            <v/>
          </cell>
          <cell r="K155" t="str">
            <v>動産Ｂ</v>
          </cell>
          <cell r="O155">
            <v>0</v>
          </cell>
        </row>
        <row r="156">
          <cell r="B156" t="str">
            <v/>
          </cell>
          <cell r="C156" t="str">
            <v/>
          </cell>
          <cell r="K156" t="str">
            <v>動産Ｂ</v>
          </cell>
          <cell r="O156">
            <v>0</v>
          </cell>
        </row>
        <row r="157">
          <cell r="B157" t="str">
            <v/>
          </cell>
          <cell r="C157" t="str">
            <v/>
          </cell>
          <cell r="K157" t="str">
            <v>動産Ｂ</v>
          </cell>
          <cell r="O157">
            <v>0</v>
          </cell>
        </row>
        <row r="158">
          <cell r="B158" t="str">
            <v/>
          </cell>
          <cell r="C158" t="str">
            <v/>
          </cell>
          <cell r="K158" t="str">
            <v>動産Ｂ</v>
          </cell>
          <cell r="O158">
            <v>0</v>
          </cell>
        </row>
        <row r="159">
          <cell r="B159" t="str">
            <v/>
          </cell>
          <cell r="C159" t="str">
            <v/>
          </cell>
          <cell r="K159" t="str">
            <v>動産Ｂ</v>
          </cell>
          <cell r="O159">
            <v>0</v>
          </cell>
        </row>
        <row r="160">
          <cell r="B160" t="str">
            <v/>
          </cell>
          <cell r="C160" t="str">
            <v/>
          </cell>
          <cell r="K160" t="str">
            <v>動産Ｂ</v>
          </cell>
          <cell r="O160">
            <v>0</v>
          </cell>
        </row>
        <row r="161">
          <cell r="B161" t="str">
            <v/>
          </cell>
          <cell r="C161" t="str">
            <v/>
          </cell>
          <cell r="K161" t="str">
            <v>動産Ｂ</v>
          </cell>
          <cell r="O161">
            <v>0</v>
          </cell>
        </row>
        <row r="162">
          <cell r="B162" t="str">
            <v/>
          </cell>
          <cell r="C162" t="str">
            <v/>
          </cell>
          <cell r="K162" t="str">
            <v>動産Ｂ</v>
          </cell>
          <cell r="O162">
            <v>0</v>
          </cell>
        </row>
        <row r="163">
          <cell r="B163" t="str">
            <v/>
          </cell>
          <cell r="C163" t="str">
            <v/>
          </cell>
          <cell r="K163" t="str">
            <v>動産Ｂ</v>
          </cell>
          <cell r="O163">
            <v>0</v>
          </cell>
        </row>
        <row r="164">
          <cell r="B164" t="str">
            <v/>
          </cell>
          <cell r="C164" t="str">
            <v/>
          </cell>
          <cell r="K164" t="str">
            <v>動産Ｂ</v>
          </cell>
          <cell r="O164">
            <v>0</v>
          </cell>
        </row>
        <row r="165">
          <cell r="B165" t="str">
            <v/>
          </cell>
          <cell r="C165" t="str">
            <v/>
          </cell>
          <cell r="K165" t="str">
            <v>動産Ｂ</v>
          </cell>
          <cell r="O165">
            <v>0</v>
          </cell>
        </row>
        <row r="166">
          <cell r="B166" t="str">
            <v/>
          </cell>
          <cell r="C166" t="str">
            <v/>
          </cell>
          <cell r="K166" t="str">
            <v>動産Ｂ</v>
          </cell>
          <cell r="O166">
            <v>0</v>
          </cell>
        </row>
        <row r="167">
          <cell r="B167" t="str">
            <v/>
          </cell>
          <cell r="C167" t="str">
            <v/>
          </cell>
          <cell r="K167" t="str">
            <v>動産Ｂ</v>
          </cell>
          <cell r="O167">
            <v>0</v>
          </cell>
        </row>
        <row r="168">
          <cell r="B168" t="str">
            <v/>
          </cell>
          <cell r="C168" t="str">
            <v/>
          </cell>
          <cell r="K168" t="str">
            <v>動産Ｂ</v>
          </cell>
          <cell r="O168">
            <v>0</v>
          </cell>
        </row>
        <row r="169">
          <cell r="B169" t="str">
            <v/>
          </cell>
          <cell r="C169" t="str">
            <v/>
          </cell>
          <cell r="K169" t="str">
            <v>動産Ｂ</v>
          </cell>
          <cell r="O169">
            <v>0</v>
          </cell>
        </row>
        <row r="170">
          <cell r="B170" t="str">
            <v/>
          </cell>
          <cell r="C170" t="str">
            <v/>
          </cell>
          <cell r="K170" t="str">
            <v>動産Ｂ</v>
          </cell>
          <cell r="O170">
            <v>0</v>
          </cell>
        </row>
        <row r="171">
          <cell r="B171" t="str">
            <v/>
          </cell>
          <cell r="C171" t="str">
            <v/>
          </cell>
          <cell r="K171" t="str">
            <v>動産Ｂ</v>
          </cell>
          <cell r="O171">
            <v>0</v>
          </cell>
        </row>
        <row r="172">
          <cell r="B172" t="str">
            <v/>
          </cell>
          <cell r="C172" t="str">
            <v/>
          </cell>
          <cell r="K172" t="str">
            <v>動産Ｂ</v>
          </cell>
          <cell r="O172">
            <v>0</v>
          </cell>
        </row>
        <row r="173">
          <cell r="B173" t="str">
            <v/>
          </cell>
          <cell r="C173" t="str">
            <v/>
          </cell>
          <cell r="K173" t="str">
            <v>動産Ｂ</v>
          </cell>
          <cell r="O173">
            <v>0</v>
          </cell>
        </row>
        <row r="174">
          <cell r="B174" t="str">
            <v/>
          </cell>
          <cell r="C174" t="str">
            <v/>
          </cell>
          <cell r="K174" t="str">
            <v>動産Ｂ</v>
          </cell>
          <cell r="O174">
            <v>0</v>
          </cell>
        </row>
        <row r="175">
          <cell r="B175" t="str">
            <v/>
          </cell>
          <cell r="C175" t="str">
            <v/>
          </cell>
          <cell r="K175" t="str">
            <v>動産Ｂ</v>
          </cell>
          <cell r="O175">
            <v>0</v>
          </cell>
        </row>
        <row r="176">
          <cell r="B176" t="str">
            <v/>
          </cell>
          <cell r="C176" t="str">
            <v/>
          </cell>
          <cell r="K176" t="str">
            <v>動産Ｂ</v>
          </cell>
          <cell r="O176">
            <v>0</v>
          </cell>
        </row>
        <row r="177">
          <cell r="B177" t="str">
            <v/>
          </cell>
          <cell r="C177" t="str">
            <v/>
          </cell>
          <cell r="K177" t="str">
            <v>動産Ｂ</v>
          </cell>
          <cell r="O177">
            <v>0</v>
          </cell>
        </row>
        <row r="178">
          <cell r="B178" t="str">
            <v/>
          </cell>
          <cell r="C178" t="str">
            <v/>
          </cell>
          <cell r="K178" t="str">
            <v>動産Ｂ</v>
          </cell>
          <cell r="O178">
            <v>0</v>
          </cell>
        </row>
        <row r="179">
          <cell r="B179" t="str">
            <v/>
          </cell>
          <cell r="C179" t="str">
            <v/>
          </cell>
          <cell r="K179" t="str">
            <v>動産Ｂ</v>
          </cell>
          <cell r="O179">
            <v>0</v>
          </cell>
        </row>
        <row r="180">
          <cell r="B180" t="str">
            <v/>
          </cell>
          <cell r="C180" t="str">
            <v/>
          </cell>
          <cell r="K180" t="str">
            <v>動産Ｂ</v>
          </cell>
          <cell r="O180">
            <v>0</v>
          </cell>
        </row>
        <row r="181">
          <cell r="B181" t="str">
            <v/>
          </cell>
          <cell r="C181" t="str">
            <v/>
          </cell>
          <cell r="K181" t="str">
            <v>動産Ｂ</v>
          </cell>
          <cell r="O181">
            <v>0</v>
          </cell>
        </row>
        <row r="182">
          <cell r="B182" t="str">
            <v/>
          </cell>
          <cell r="C182" t="str">
            <v/>
          </cell>
          <cell r="K182" t="str">
            <v>動産Ｂ</v>
          </cell>
          <cell r="O182">
            <v>0</v>
          </cell>
        </row>
        <row r="183">
          <cell r="B183" t="str">
            <v/>
          </cell>
          <cell r="C183" t="str">
            <v/>
          </cell>
          <cell r="K183" t="str">
            <v>動産Ｂ</v>
          </cell>
          <cell r="O183">
            <v>0</v>
          </cell>
        </row>
        <row r="184">
          <cell r="B184" t="str">
            <v/>
          </cell>
          <cell r="C184" t="str">
            <v/>
          </cell>
          <cell r="K184" t="str">
            <v>動産Ｂ</v>
          </cell>
          <cell r="O184">
            <v>0</v>
          </cell>
        </row>
        <row r="185">
          <cell r="B185" t="str">
            <v/>
          </cell>
          <cell r="C185" t="str">
            <v/>
          </cell>
          <cell r="K185" t="str">
            <v>動産Ｂ</v>
          </cell>
          <cell r="O185">
            <v>0</v>
          </cell>
        </row>
        <row r="186">
          <cell r="B186" t="str">
            <v/>
          </cell>
          <cell r="C186" t="str">
            <v/>
          </cell>
          <cell r="K186" t="str">
            <v>動産Ｂ</v>
          </cell>
          <cell r="O186">
            <v>0</v>
          </cell>
        </row>
        <row r="187">
          <cell r="B187" t="str">
            <v/>
          </cell>
          <cell r="C187" t="str">
            <v/>
          </cell>
          <cell r="K187" t="str">
            <v>動産Ｂ</v>
          </cell>
          <cell r="O187">
            <v>0</v>
          </cell>
        </row>
        <row r="188">
          <cell r="B188" t="str">
            <v/>
          </cell>
          <cell r="C188" t="str">
            <v/>
          </cell>
          <cell r="K188" t="str">
            <v>動産Ｂ</v>
          </cell>
          <cell r="O188">
            <v>0</v>
          </cell>
        </row>
        <row r="189">
          <cell r="B189" t="str">
            <v/>
          </cell>
          <cell r="C189" t="str">
            <v/>
          </cell>
          <cell r="K189" t="str">
            <v>動産Ｂ</v>
          </cell>
          <cell r="O189">
            <v>0</v>
          </cell>
        </row>
        <row r="190">
          <cell r="B190" t="str">
            <v/>
          </cell>
          <cell r="C190" t="str">
            <v/>
          </cell>
          <cell r="K190" t="str">
            <v>動産Ｂ</v>
          </cell>
          <cell r="O190">
            <v>0</v>
          </cell>
        </row>
        <row r="191">
          <cell r="B191" t="str">
            <v/>
          </cell>
          <cell r="C191" t="str">
            <v/>
          </cell>
          <cell r="K191" t="str">
            <v>動産Ｂ</v>
          </cell>
          <cell r="O191">
            <v>0</v>
          </cell>
        </row>
        <row r="192">
          <cell r="B192" t="str">
            <v/>
          </cell>
          <cell r="C192" t="str">
            <v/>
          </cell>
          <cell r="K192" t="str">
            <v>動産Ｂ</v>
          </cell>
          <cell r="O192">
            <v>0</v>
          </cell>
        </row>
        <row r="193">
          <cell r="B193" t="str">
            <v/>
          </cell>
          <cell r="C193" t="str">
            <v/>
          </cell>
          <cell r="K193" t="str">
            <v>動産Ｂ</v>
          </cell>
          <cell r="O193">
            <v>0</v>
          </cell>
        </row>
        <row r="194">
          <cell r="B194" t="str">
            <v/>
          </cell>
          <cell r="C194" t="str">
            <v/>
          </cell>
          <cell r="K194" t="str">
            <v>動産Ｂ</v>
          </cell>
          <cell r="O194">
            <v>0</v>
          </cell>
        </row>
        <row r="195">
          <cell r="B195" t="str">
            <v/>
          </cell>
          <cell r="C195" t="str">
            <v/>
          </cell>
          <cell r="K195" t="str">
            <v>動産Ｂ</v>
          </cell>
          <cell r="O195">
            <v>0</v>
          </cell>
        </row>
        <row r="196">
          <cell r="B196" t="str">
            <v/>
          </cell>
          <cell r="C196" t="str">
            <v/>
          </cell>
          <cell r="K196" t="str">
            <v>動産Ｂ</v>
          </cell>
          <cell r="O196">
            <v>0</v>
          </cell>
        </row>
        <row r="197">
          <cell r="B197" t="str">
            <v/>
          </cell>
          <cell r="C197" t="str">
            <v/>
          </cell>
          <cell r="K197" t="str">
            <v>動産Ｂ</v>
          </cell>
          <cell r="O197">
            <v>0</v>
          </cell>
        </row>
        <row r="198">
          <cell r="B198" t="str">
            <v/>
          </cell>
          <cell r="C198" t="str">
            <v/>
          </cell>
          <cell r="K198" t="str">
            <v>動産Ｂ</v>
          </cell>
          <cell r="O198">
            <v>0</v>
          </cell>
        </row>
        <row r="199">
          <cell r="B199" t="str">
            <v/>
          </cell>
          <cell r="C199" t="str">
            <v/>
          </cell>
          <cell r="K199" t="str">
            <v>動産Ｂ</v>
          </cell>
          <cell r="O199">
            <v>0</v>
          </cell>
        </row>
        <row r="200">
          <cell r="B200" t="str">
            <v/>
          </cell>
          <cell r="C200" t="str">
            <v/>
          </cell>
          <cell r="K200" t="str">
            <v>動産Ｂ</v>
          </cell>
          <cell r="O200">
            <v>0</v>
          </cell>
        </row>
        <row r="201">
          <cell r="B201" t="str">
            <v/>
          </cell>
          <cell r="C201" t="str">
            <v/>
          </cell>
          <cell r="K201" t="str">
            <v>動産Ｂ</v>
          </cell>
          <cell r="O201">
            <v>0</v>
          </cell>
        </row>
        <row r="202">
          <cell r="B202" t="str">
            <v/>
          </cell>
          <cell r="C202" t="str">
            <v/>
          </cell>
          <cell r="K202" t="str">
            <v>動産Ｂ</v>
          </cell>
          <cell r="O202">
            <v>0</v>
          </cell>
        </row>
        <row r="203">
          <cell r="B203" t="str">
            <v/>
          </cell>
          <cell r="C203" t="str">
            <v/>
          </cell>
          <cell r="K203" t="str">
            <v>動産Ｂ</v>
          </cell>
          <cell r="O203">
            <v>0</v>
          </cell>
        </row>
        <row r="204">
          <cell r="B204" t="str">
            <v/>
          </cell>
          <cell r="C204" t="str">
            <v/>
          </cell>
          <cell r="K204" t="str">
            <v>動産Ｂ</v>
          </cell>
          <cell r="O204">
            <v>0</v>
          </cell>
        </row>
        <row r="205">
          <cell r="B205" t="str">
            <v/>
          </cell>
          <cell r="C205" t="str">
            <v/>
          </cell>
          <cell r="K205" t="str">
            <v>動産Ｂ</v>
          </cell>
          <cell r="O205">
            <v>0</v>
          </cell>
        </row>
        <row r="206">
          <cell r="B206" t="str">
            <v/>
          </cell>
          <cell r="C206" t="str">
            <v/>
          </cell>
          <cell r="K206" t="str">
            <v>動産Ｂ</v>
          </cell>
          <cell r="O206">
            <v>0</v>
          </cell>
        </row>
        <row r="207">
          <cell r="B207" t="str">
            <v/>
          </cell>
          <cell r="C207" t="str">
            <v/>
          </cell>
          <cell r="K207" t="str">
            <v>動産Ｂ</v>
          </cell>
          <cell r="O207">
            <v>0</v>
          </cell>
        </row>
        <row r="208">
          <cell r="B208" t="str">
            <v/>
          </cell>
          <cell r="C208" t="str">
            <v/>
          </cell>
          <cell r="K208" t="str">
            <v>動産Ｂ</v>
          </cell>
          <cell r="O208">
            <v>0</v>
          </cell>
        </row>
        <row r="209">
          <cell r="B209" t="str">
            <v/>
          </cell>
          <cell r="C209" t="str">
            <v/>
          </cell>
          <cell r="K209" t="str">
            <v>動産Ｂ</v>
          </cell>
          <cell r="O209">
            <v>0</v>
          </cell>
        </row>
        <row r="210">
          <cell r="B210" t="str">
            <v/>
          </cell>
          <cell r="C210" t="str">
            <v/>
          </cell>
          <cell r="K210" t="str">
            <v>動産Ｂ</v>
          </cell>
          <cell r="O210">
            <v>0</v>
          </cell>
        </row>
        <row r="211">
          <cell r="B211" t="str">
            <v/>
          </cell>
          <cell r="C211" t="str">
            <v/>
          </cell>
          <cell r="K211" t="str">
            <v>動産Ｂ</v>
          </cell>
          <cell r="O211">
            <v>0</v>
          </cell>
        </row>
        <row r="212">
          <cell r="B212" t="str">
            <v/>
          </cell>
          <cell r="C212" t="str">
            <v/>
          </cell>
          <cell r="K212" t="str">
            <v>動産Ｂ</v>
          </cell>
          <cell r="O212">
            <v>0</v>
          </cell>
        </row>
        <row r="213">
          <cell r="B213" t="str">
            <v/>
          </cell>
          <cell r="C213" t="str">
            <v/>
          </cell>
          <cell r="K213" t="str">
            <v>動産Ｂ</v>
          </cell>
          <cell r="O213">
            <v>0</v>
          </cell>
        </row>
        <row r="214">
          <cell r="B214" t="str">
            <v/>
          </cell>
          <cell r="C214" t="str">
            <v/>
          </cell>
          <cell r="K214" t="str">
            <v>動産Ｂ</v>
          </cell>
          <cell r="O214">
            <v>0</v>
          </cell>
        </row>
        <row r="215">
          <cell r="B215" t="str">
            <v/>
          </cell>
          <cell r="C215" t="str">
            <v/>
          </cell>
          <cell r="K215" t="str">
            <v>動産Ｂ</v>
          </cell>
          <cell r="O215">
            <v>0</v>
          </cell>
        </row>
        <row r="216">
          <cell r="B216" t="str">
            <v/>
          </cell>
          <cell r="C216" t="str">
            <v/>
          </cell>
          <cell r="K216" t="str">
            <v>動産Ｂ</v>
          </cell>
          <cell r="O216">
            <v>0</v>
          </cell>
        </row>
        <row r="217">
          <cell r="B217" t="str">
            <v/>
          </cell>
          <cell r="C217" t="str">
            <v/>
          </cell>
          <cell r="K217" t="str">
            <v>動産Ｂ</v>
          </cell>
          <cell r="O217">
            <v>0</v>
          </cell>
        </row>
        <row r="218">
          <cell r="B218" t="str">
            <v/>
          </cell>
          <cell r="C218" t="str">
            <v/>
          </cell>
          <cell r="K218" t="str">
            <v>動産Ｂ</v>
          </cell>
          <cell r="O218">
            <v>0</v>
          </cell>
        </row>
        <row r="219">
          <cell r="B219" t="str">
            <v/>
          </cell>
          <cell r="C219" t="str">
            <v/>
          </cell>
          <cell r="K219" t="str">
            <v>動産Ｂ</v>
          </cell>
          <cell r="O219">
            <v>0</v>
          </cell>
        </row>
        <row r="220">
          <cell r="B220" t="str">
            <v/>
          </cell>
          <cell r="C220" t="str">
            <v/>
          </cell>
          <cell r="K220" t="str">
            <v>動産Ｂ</v>
          </cell>
          <cell r="O220">
            <v>0</v>
          </cell>
        </row>
        <row r="221">
          <cell r="B221" t="str">
            <v/>
          </cell>
          <cell r="C221" t="str">
            <v/>
          </cell>
          <cell r="K221" t="str">
            <v>動産Ｂ</v>
          </cell>
          <cell r="O221">
            <v>0</v>
          </cell>
        </row>
        <row r="222">
          <cell r="B222" t="str">
            <v/>
          </cell>
          <cell r="C222" t="str">
            <v/>
          </cell>
          <cell r="K222" t="str">
            <v>動産Ｂ</v>
          </cell>
          <cell r="O222">
            <v>0</v>
          </cell>
        </row>
        <row r="223">
          <cell r="B223" t="str">
            <v/>
          </cell>
          <cell r="C223" t="str">
            <v/>
          </cell>
          <cell r="K223" t="str">
            <v>動産Ｂ</v>
          </cell>
          <cell r="O223">
            <v>0</v>
          </cell>
        </row>
        <row r="224">
          <cell r="B224" t="str">
            <v/>
          </cell>
          <cell r="C224" t="str">
            <v/>
          </cell>
          <cell r="K224" t="str">
            <v>動産Ｂ</v>
          </cell>
          <cell r="O224">
            <v>0</v>
          </cell>
        </row>
        <row r="225">
          <cell r="B225" t="str">
            <v/>
          </cell>
          <cell r="C225" t="str">
            <v/>
          </cell>
          <cell r="K225" t="str">
            <v>動産Ｂ</v>
          </cell>
          <cell r="O225">
            <v>0</v>
          </cell>
        </row>
        <row r="226">
          <cell r="B226" t="str">
            <v/>
          </cell>
          <cell r="C226" t="str">
            <v/>
          </cell>
          <cell r="K226" t="str">
            <v>動産Ｂ</v>
          </cell>
          <cell r="O226">
            <v>0</v>
          </cell>
        </row>
        <row r="227">
          <cell r="B227" t="str">
            <v/>
          </cell>
          <cell r="C227" t="str">
            <v/>
          </cell>
          <cell r="K227" t="str">
            <v>動産Ｂ</v>
          </cell>
          <cell r="O227">
            <v>0</v>
          </cell>
        </row>
        <row r="228">
          <cell r="B228" t="str">
            <v/>
          </cell>
          <cell r="C228" t="str">
            <v/>
          </cell>
          <cell r="K228" t="str">
            <v>動産Ｂ</v>
          </cell>
          <cell r="O228">
            <v>0</v>
          </cell>
        </row>
        <row r="229">
          <cell r="B229" t="str">
            <v/>
          </cell>
          <cell r="C229" t="str">
            <v/>
          </cell>
          <cell r="K229" t="str">
            <v>動産Ｂ</v>
          </cell>
          <cell r="O229">
            <v>0</v>
          </cell>
        </row>
        <row r="230">
          <cell r="B230" t="str">
            <v/>
          </cell>
          <cell r="C230" t="str">
            <v/>
          </cell>
          <cell r="K230" t="str">
            <v>動産Ｂ</v>
          </cell>
          <cell r="O230">
            <v>0</v>
          </cell>
        </row>
        <row r="231">
          <cell r="B231" t="str">
            <v/>
          </cell>
          <cell r="C231" t="str">
            <v/>
          </cell>
          <cell r="K231" t="str">
            <v>動産Ｂ</v>
          </cell>
          <cell r="O231">
            <v>0</v>
          </cell>
        </row>
        <row r="232">
          <cell r="B232" t="str">
            <v/>
          </cell>
          <cell r="C232" t="str">
            <v/>
          </cell>
          <cell r="K232" t="str">
            <v>動産Ｂ</v>
          </cell>
          <cell r="O232">
            <v>0</v>
          </cell>
        </row>
        <row r="233">
          <cell r="B233" t="str">
            <v/>
          </cell>
          <cell r="C233" t="str">
            <v/>
          </cell>
          <cell r="K233" t="str">
            <v>動産Ｂ</v>
          </cell>
          <cell r="O233">
            <v>0</v>
          </cell>
        </row>
        <row r="234">
          <cell r="B234" t="str">
            <v/>
          </cell>
          <cell r="C234" t="str">
            <v/>
          </cell>
          <cell r="K234" t="str">
            <v>動産Ｂ</v>
          </cell>
          <cell r="O234">
            <v>0</v>
          </cell>
        </row>
        <row r="235">
          <cell r="B235" t="str">
            <v/>
          </cell>
          <cell r="C235" t="str">
            <v/>
          </cell>
          <cell r="K235" t="str">
            <v>動産Ｂ</v>
          </cell>
          <cell r="O235">
            <v>0</v>
          </cell>
        </row>
        <row r="236">
          <cell r="B236" t="str">
            <v/>
          </cell>
          <cell r="C236" t="str">
            <v/>
          </cell>
          <cell r="K236" t="str">
            <v>動産Ｂ</v>
          </cell>
          <cell r="O236">
            <v>0</v>
          </cell>
        </row>
        <row r="237">
          <cell r="B237" t="str">
            <v/>
          </cell>
          <cell r="C237" t="str">
            <v/>
          </cell>
          <cell r="K237" t="str">
            <v>動産Ｂ</v>
          </cell>
          <cell r="O237">
            <v>0</v>
          </cell>
        </row>
        <row r="238">
          <cell r="B238" t="str">
            <v/>
          </cell>
          <cell r="C238" t="str">
            <v/>
          </cell>
          <cell r="K238" t="str">
            <v>動産Ｂ</v>
          </cell>
          <cell r="O238">
            <v>0</v>
          </cell>
        </row>
        <row r="239">
          <cell r="B239" t="str">
            <v/>
          </cell>
          <cell r="C239" t="str">
            <v/>
          </cell>
          <cell r="K239" t="str">
            <v>動産Ｂ</v>
          </cell>
          <cell r="O239">
            <v>0</v>
          </cell>
        </row>
        <row r="240">
          <cell r="B240" t="str">
            <v/>
          </cell>
          <cell r="C240" t="str">
            <v/>
          </cell>
          <cell r="K240" t="str">
            <v>動産Ｂ</v>
          </cell>
          <cell r="O240">
            <v>0</v>
          </cell>
        </row>
        <row r="241">
          <cell r="B241" t="str">
            <v/>
          </cell>
          <cell r="C241" t="str">
            <v/>
          </cell>
          <cell r="K241" t="str">
            <v>動産Ｂ</v>
          </cell>
          <cell r="O241">
            <v>0</v>
          </cell>
        </row>
        <row r="242">
          <cell r="B242" t="str">
            <v/>
          </cell>
          <cell r="C242" t="str">
            <v/>
          </cell>
          <cell r="K242" t="str">
            <v>動産Ｂ</v>
          </cell>
          <cell r="O242">
            <v>0</v>
          </cell>
        </row>
        <row r="243">
          <cell r="B243" t="str">
            <v/>
          </cell>
          <cell r="C243" t="str">
            <v/>
          </cell>
          <cell r="K243" t="str">
            <v>動産Ｂ</v>
          </cell>
          <cell r="O243">
            <v>0</v>
          </cell>
        </row>
        <row r="244">
          <cell r="B244" t="str">
            <v/>
          </cell>
          <cell r="C244" t="str">
            <v/>
          </cell>
          <cell r="K244" t="str">
            <v>動産Ｂ</v>
          </cell>
          <cell r="O244">
            <v>0</v>
          </cell>
        </row>
        <row r="245">
          <cell r="B245" t="str">
            <v/>
          </cell>
          <cell r="C245" t="str">
            <v/>
          </cell>
          <cell r="K245" t="str">
            <v>動産Ｂ</v>
          </cell>
          <cell r="O245">
            <v>0</v>
          </cell>
        </row>
        <row r="246">
          <cell r="B246" t="str">
            <v/>
          </cell>
          <cell r="C246" t="str">
            <v/>
          </cell>
          <cell r="K246" t="str">
            <v>動産Ｂ</v>
          </cell>
          <cell r="O246">
            <v>0</v>
          </cell>
        </row>
        <row r="247">
          <cell r="B247" t="str">
            <v/>
          </cell>
          <cell r="C247" t="str">
            <v/>
          </cell>
          <cell r="K247" t="str">
            <v>動産Ｂ</v>
          </cell>
          <cell r="O247">
            <v>0</v>
          </cell>
        </row>
        <row r="248">
          <cell r="B248" t="str">
            <v/>
          </cell>
          <cell r="C248" t="str">
            <v/>
          </cell>
          <cell r="K248" t="str">
            <v>動産Ｂ</v>
          </cell>
          <cell r="O248">
            <v>0</v>
          </cell>
        </row>
        <row r="249">
          <cell r="B249" t="str">
            <v/>
          </cell>
          <cell r="C249" t="str">
            <v/>
          </cell>
          <cell r="K249" t="str">
            <v>動産Ｂ</v>
          </cell>
          <cell r="O249">
            <v>0</v>
          </cell>
        </row>
        <row r="250">
          <cell r="B250" t="str">
            <v/>
          </cell>
          <cell r="C250" t="str">
            <v/>
          </cell>
          <cell r="K250" t="str">
            <v>動産Ｂ</v>
          </cell>
          <cell r="O250">
            <v>0</v>
          </cell>
        </row>
        <row r="251">
          <cell r="B251" t="str">
            <v/>
          </cell>
          <cell r="C251" t="str">
            <v/>
          </cell>
          <cell r="K251" t="str">
            <v>動産Ｂ</v>
          </cell>
          <cell r="O251">
            <v>0</v>
          </cell>
        </row>
        <row r="252">
          <cell r="B252" t="str">
            <v/>
          </cell>
          <cell r="C252" t="str">
            <v/>
          </cell>
          <cell r="K252" t="str">
            <v>動産Ｂ</v>
          </cell>
          <cell r="O252">
            <v>0</v>
          </cell>
        </row>
        <row r="253">
          <cell r="B253" t="str">
            <v/>
          </cell>
          <cell r="C253" t="str">
            <v/>
          </cell>
          <cell r="K253" t="str">
            <v>動産Ｂ</v>
          </cell>
          <cell r="O253">
            <v>0</v>
          </cell>
        </row>
        <row r="254">
          <cell r="B254" t="str">
            <v/>
          </cell>
          <cell r="C254" t="str">
            <v/>
          </cell>
          <cell r="K254" t="str">
            <v>動産Ｂ</v>
          </cell>
          <cell r="O254">
            <v>0</v>
          </cell>
        </row>
        <row r="255">
          <cell r="B255" t="str">
            <v/>
          </cell>
          <cell r="C255" t="str">
            <v/>
          </cell>
          <cell r="K255" t="str">
            <v>動産Ｂ</v>
          </cell>
          <cell r="O255">
            <v>0</v>
          </cell>
        </row>
        <row r="256">
          <cell r="B256" t="str">
            <v/>
          </cell>
          <cell r="C256" t="str">
            <v/>
          </cell>
          <cell r="K256" t="str">
            <v>動産Ｂ</v>
          </cell>
          <cell r="O256">
            <v>0</v>
          </cell>
        </row>
        <row r="257">
          <cell r="B257" t="str">
            <v/>
          </cell>
          <cell r="C257" t="str">
            <v/>
          </cell>
          <cell r="K257" t="str">
            <v>動産Ｂ</v>
          </cell>
          <cell r="O257">
            <v>0</v>
          </cell>
        </row>
        <row r="258">
          <cell r="B258" t="str">
            <v/>
          </cell>
          <cell r="C258" t="str">
            <v/>
          </cell>
          <cell r="K258" t="str">
            <v>動産Ｂ</v>
          </cell>
          <cell r="O258">
            <v>0</v>
          </cell>
        </row>
        <row r="259">
          <cell r="B259" t="str">
            <v/>
          </cell>
          <cell r="C259" t="str">
            <v/>
          </cell>
          <cell r="K259" t="str">
            <v>動産Ｂ</v>
          </cell>
          <cell r="O259">
            <v>0</v>
          </cell>
        </row>
        <row r="260">
          <cell r="B260" t="str">
            <v/>
          </cell>
          <cell r="C260" t="str">
            <v/>
          </cell>
          <cell r="K260" t="str">
            <v>動産Ｂ</v>
          </cell>
          <cell r="O260">
            <v>0</v>
          </cell>
        </row>
        <row r="261">
          <cell r="B261" t="str">
            <v/>
          </cell>
          <cell r="C261" t="str">
            <v/>
          </cell>
          <cell r="K261" t="str">
            <v>動産Ｂ</v>
          </cell>
          <cell r="O261">
            <v>0</v>
          </cell>
        </row>
        <row r="262">
          <cell r="B262" t="str">
            <v/>
          </cell>
          <cell r="C262" t="str">
            <v/>
          </cell>
          <cell r="K262" t="str">
            <v>動産Ｂ</v>
          </cell>
          <cell r="O262">
            <v>0</v>
          </cell>
        </row>
        <row r="263">
          <cell r="B263" t="str">
            <v/>
          </cell>
          <cell r="C263" t="str">
            <v/>
          </cell>
          <cell r="K263" t="str">
            <v>動産Ｂ</v>
          </cell>
          <cell r="O263">
            <v>0</v>
          </cell>
        </row>
        <row r="264">
          <cell r="B264" t="str">
            <v/>
          </cell>
          <cell r="C264" t="str">
            <v/>
          </cell>
          <cell r="K264" t="str">
            <v>動産Ｂ</v>
          </cell>
          <cell r="O264">
            <v>0</v>
          </cell>
        </row>
        <row r="265">
          <cell r="B265" t="str">
            <v/>
          </cell>
          <cell r="C265" t="str">
            <v/>
          </cell>
          <cell r="K265" t="str">
            <v>動産Ｂ</v>
          </cell>
          <cell r="O265">
            <v>0</v>
          </cell>
        </row>
        <row r="266">
          <cell r="B266" t="str">
            <v/>
          </cell>
          <cell r="C266" t="str">
            <v/>
          </cell>
          <cell r="K266" t="str">
            <v>動産Ｂ</v>
          </cell>
          <cell r="O266">
            <v>0</v>
          </cell>
        </row>
        <row r="267">
          <cell r="B267" t="str">
            <v/>
          </cell>
          <cell r="C267" t="str">
            <v/>
          </cell>
          <cell r="K267" t="str">
            <v>動産Ｂ</v>
          </cell>
          <cell r="O267">
            <v>0</v>
          </cell>
        </row>
        <row r="268">
          <cell r="B268" t="str">
            <v/>
          </cell>
          <cell r="C268" t="str">
            <v/>
          </cell>
          <cell r="K268" t="str">
            <v>動産Ｂ</v>
          </cell>
          <cell r="O268">
            <v>0</v>
          </cell>
        </row>
        <row r="269">
          <cell r="B269" t="str">
            <v/>
          </cell>
          <cell r="C269" t="str">
            <v/>
          </cell>
          <cell r="K269" t="str">
            <v>動産Ｂ</v>
          </cell>
          <cell r="O269">
            <v>0</v>
          </cell>
        </row>
        <row r="270">
          <cell r="B270" t="str">
            <v/>
          </cell>
          <cell r="C270" t="str">
            <v/>
          </cell>
          <cell r="K270" t="str">
            <v>動産Ｂ</v>
          </cell>
          <cell r="O270">
            <v>0</v>
          </cell>
        </row>
        <row r="271">
          <cell r="B271" t="str">
            <v/>
          </cell>
          <cell r="C271" t="str">
            <v/>
          </cell>
          <cell r="K271" t="str">
            <v>動産Ｂ</v>
          </cell>
          <cell r="O271">
            <v>0</v>
          </cell>
        </row>
        <row r="272">
          <cell r="B272" t="str">
            <v/>
          </cell>
          <cell r="C272" t="str">
            <v/>
          </cell>
          <cell r="K272" t="str">
            <v>動産Ｂ</v>
          </cell>
          <cell r="O272">
            <v>0</v>
          </cell>
        </row>
        <row r="273">
          <cell r="B273" t="str">
            <v/>
          </cell>
          <cell r="C273" t="str">
            <v/>
          </cell>
          <cell r="K273" t="str">
            <v>動産Ｂ</v>
          </cell>
          <cell r="O273">
            <v>0</v>
          </cell>
        </row>
        <row r="274">
          <cell r="B274" t="str">
            <v/>
          </cell>
          <cell r="C274" t="str">
            <v/>
          </cell>
          <cell r="K274" t="str">
            <v>動産Ｂ</v>
          </cell>
          <cell r="O274">
            <v>0</v>
          </cell>
        </row>
        <row r="275">
          <cell r="B275" t="str">
            <v/>
          </cell>
          <cell r="C275" t="str">
            <v/>
          </cell>
          <cell r="K275" t="str">
            <v>動産Ｂ</v>
          </cell>
          <cell r="O275">
            <v>0</v>
          </cell>
        </row>
        <row r="276">
          <cell r="B276" t="str">
            <v/>
          </cell>
          <cell r="C276" t="str">
            <v/>
          </cell>
          <cell r="K276" t="str">
            <v>動産Ｂ</v>
          </cell>
          <cell r="O276">
            <v>0</v>
          </cell>
        </row>
        <row r="277">
          <cell r="B277" t="str">
            <v/>
          </cell>
          <cell r="C277" t="str">
            <v/>
          </cell>
          <cell r="K277" t="str">
            <v>動産Ｂ</v>
          </cell>
          <cell r="O277">
            <v>0</v>
          </cell>
        </row>
        <row r="278">
          <cell r="B278" t="str">
            <v/>
          </cell>
          <cell r="C278" t="str">
            <v/>
          </cell>
          <cell r="K278" t="str">
            <v>動産Ｂ</v>
          </cell>
          <cell r="O278">
            <v>0</v>
          </cell>
        </row>
        <row r="279">
          <cell r="B279" t="str">
            <v/>
          </cell>
          <cell r="C279" t="str">
            <v/>
          </cell>
          <cell r="K279" t="str">
            <v>動産Ｂ</v>
          </cell>
          <cell r="O279">
            <v>0</v>
          </cell>
        </row>
        <row r="280">
          <cell r="B280" t="str">
            <v/>
          </cell>
          <cell r="C280" t="str">
            <v/>
          </cell>
          <cell r="K280" t="str">
            <v>動産Ｂ</v>
          </cell>
          <cell r="O280">
            <v>0</v>
          </cell>
        </row>
        <row r="281">
          <cell r="B281" t="str">
            <v/>
          </cell>
          <cell r="C281" t="str">
            <v/>
          </cell>
          <cell r="K281" t="str">
            <v>動産Ｂ</v>
          </cell>
          <cell r="O281">
            <v>0</v>
          </cell>
        </row>
        <row r="282">
          <cell r="B282" t="str">
            <v/>
          </cell>
          <cell r="C282" t="str">
            <v/>
          </cell>
          <cell r="K282" t="str">
            <v>動産Ｂ</v>
          </cell>
          <cell r="O282">
            <v>0</v>
          </cell>
        </row>
        <row r="283">
          <cell r="B283" t="str">
            <v/>
          </cell>
          <cell r="C283" t="str">
            <v/>
          </cell>
          <cell r="K283" t="str">
            <v>動産Ｂ</v>
          </cell>
          <cell r="O283">
            <v>0</v>
          </cell>
        </row>
        <row r="284">
          <cell r="B284" t="str">
            <v/>
          </cell>
          <cell r="C284" t="str">
            <v/>
          </cell>
          <cell r="K284" t="str">
            <v>動産Ｂ</v>
          </cell>
          <cell r="O284">
            <v>0</v>
          </cell>
        </row>
        <row r="285">
          <cell r="B285" t="str">
            <v/>
          </cell>
          <cell r="C285" t="str">
            <v/>
          </cell>
          <cell r="K285" t="str">
            <v>動産Ｂ</v>
          </cell>
          <cell r="O285">
            <v>0</v>
          </cell>
        </row>
        <row r="286">
          <cell r="B286" t="str">
            <v/>
          </cell>
          <cell r="C286" t="str">
            <v/>
          </cell>
          <cell r="K286" t="str">
            <v>動産Ｂ</v>
          </cell>
          <cell r="O286">
            <v>0</v>
          </cell>
        </row>
        <row r="287">
          <cell r="B287" t="str">
            <v/>
          </cell>
          <cell r="C287" t="str">
            <v/>
          </cell>
          <cell r="K287" t="str">
            <v>動産Ｂ</v>
          </cell>
          <cell r="O287">
            <v>0</v>
          </cell>
        </row>
        <row r="288">
          <cell r="B288" t="str">
            <v/>
          </cell>
          <cell r="C288" t="str">
            <v/>
          </cell>
          <cell r="K288" t="str">
            <v>動産Ｂ</v>
          </cell>
          <cell r="O288">
            <v>0</v>
          </cell>
        </row>
        <row r="289">
          <cell r="B289" t="str">
            <v/>
          </cell>
          <cell r="C289" t="str">
            <v/>
          </cell>
          <cell r="K289" t="str">
            <v>動産Ｂ</v>
          </cell>
          <cell r="O289">
            <v>0</v>
          </cell>
        </row>
        <row r="290">
          <cell r="B290" t="str">
            <v/>
          </cell>
          <cell r="C290" t="str">
            <v/>
          </cell>
          <cell r="K290" t="str">
            <v>動産Ｂ</v>
          </cell>
          <cell r="O290">
            <v>0</v>
          </cell>
        </row>
        <row r="291">
          <cell r="B291" t="str">
            <v/>
          </cell>
          <cell r="C291" t="str">
            <v/>
          </cell>
          <cell r="K291" t="str">
            <v>動産Ｂ</v>
          </cell>
          <cell r="O291">
            <v>0</v>
          </cell>
        </row>
        <row r="292">
          <cell r="B292" t="str">
            <v/>
          </cell>
          <cell r="C292" t="str">
            <v/>
          </cell>
          <cell r="K292" t="str">
            <v>動産Ｂ</v>
          </cell>
          <cell r="O292">
            <v>0</v>
          </cell>
        </row>
        <row r="293">
          <cell r="B293" t="str">
            <v/>
          </cell>
          <cell r="C293" t="str">
            <v/>
          </cell>
          <cell r="K293" t="str">
            <v>動産Ｂ</v>
          </cell>
          <cell r="O293">
            <v>0</v>
          </cell>
        </row>
        <row r="294">
          <cell r="B294" t="str">
            <v/>
          </cell>
          <cell r="C294" t="str">
            <v/>
          </cell>
          <cell r="K294" t="str">
            <v>動産Ｂ</v>
          </cell>
          <cell r="O294">
            <v>0</v>
          </cell>
        </row>
        <row r="295">
          <cell r="B295" t="str">
            <v/>
          </cell>
          <cell r="C295" t="str">
            <v/>
          </cell>
          <cell r="K295" t="str">
            <v>動産Ｂ</v>
          </cell>
          <cell r="O295">
            <v>0</v>
          </cell>
        </row>
        <row r="296">
          <cell r="B296" t="str">
            <v/>
          </cell>
          <cell r="C296" t="str">
            <v/>
          </cell>
          <cell r="K296" t="str">
            <v>動産Ｂ</v>
          </cell>
          <cell r="O296">
            <v>0</v>
          </cell>
        </row>
        <row r="297">
          <cell r="B297" t="str">
            <v/>
          </cell>
          <cell r="C297" t="str">
            <v/>
          </cell>
          <cell r="K297" t="str">
            <v>動産Ｂ</v>
          </cell>
          <cell r="O297">
            <v>0</v>
          </cell>
        </row>
        <row r="298">
          <cell r="B298" t="str">
            <v/>
          </cell>
          <cell r="C298" t="str">
            <v/>
          </cell>
          <cell r="K298" t="str">
            <v>動産Ｂ</v>
          </cell>
          <cell r="O298">
            <v>0</v>
          </cell>
        </row>
        <row r="299">
          <cell r="B299" t="str">
            <v/>
          </cell>
          <cell r="C299" t="str">
            <v/>
          </cell>
          <cell r="K299" t="str">
            <v>動産Ｂ</v>
          </cell>
          <cell r="O299">
            <v>0</v>
          </cell>
        </row>
        <row r="300">
          <cell r="B300" t="str">
            <v/>
          </cell>
          <cell r="C300" t="str">
            <v/>
          </cell>
          <cell r="K300" t="str">
            <v>動産Ｂ</v>
          </cell>
          <cell r="O300">
            <v>0</v>
          </cell>
        </row>
        <row r="301">
          <cell r="B301" t="str">
            <v/>
          </cell>
          <cell r="C301" t="str">
            <v/>
          </cell>
          <cell r="K301" t="str">
            <v>動産Ｂ</v>
          </cell>
          <cell r="O301">
            <v>0</v>
          </cell>
        </row>
        <row r="302">
          <cell r="B302" t="str">
            <v/>
          </cell>
          <cell r="C302" t="str">
            <v/>
          </cell>
          <cell r="K302" t="str">
            <v>動産Ｂ</v>
          </cell>
          <cell r="O302">
            <v>0</v>
          </cell>
        </row>
        <row r="303">
          <cell r="B303" t="str">
            <v/>
          </cell>
          <cell r="C303" t="str">
            <v/>
          </cell>
          <cell r="K303" t="str">
            <v>動産Ｂ</v>
          </cell>
          <cell r="O303">
            <v>0</v>
          </cell>
        </row>
        <row r="304">
          <cell r="B304" t="str">
            <v/>
          </cell>
          <cell r="C304" t="str">
            <v/>
          </cell>
          <cell r="K304" t="str">
            <v>動産Ｂ</v>
          </cell>
          <cell r="O304">
            <v>0</v>
          </cell>
        </row>
        <row r="305">
          <cell r="B305" t="str">
            <v/>
          </cell>
          <cell r="C305" t="str">
            <v/>
          </cell>
          <cell r="K305" t="str">
            <v>動産Ｂ</v>
          </cell>
          <cell r="O305">
            <v>0</v>
          </cell>
        </row>
        <row r="306">
          <cell r="B306" t="str">
            <v/>
          </cell>
          <cell r="C306" t="str">
            <v/>
          </cell>
          <cell r="K306" t="str">
            <v>動産Ｂ</v>
          </cell>
          <cell r="O306">
            <v>0</v>
          </cell>
        </row>
        <row r="307">
          <cell r="B307" t="str">
            <v/>
          </cell>
          <cell r="C307" t="str">
            <v/>
          </cell>
          <cell r="K307" t="str">
            <v>動産Ｂ</v>
          </cell>
          <cell r="O307">
            <v>0</v>
          </cell>
        </row>
        <row r="308">
          <cell r="B308" t="str">
            <v/>
          </cell>
          <cell r="C308" t="str">
            <v/>
          </cell>
          <cell r="K308" t="str">
            <v>動産Ｂ</v>
          </cell>
          <cell r="O308">
            <v>0</v>
          </cell>
        </row>
        <row r="309">
          <cell r="B309" t="str">
            <v/>
          </cell>
          <cell r="C309" t="str">
            <v/>
          </cell>
          <cell r="K309" t="str">
            <v>動産Ｂ</v>
          </cell>
          <cell r="O309">
            <v>0</v>
          </cell>
        </row>
        <row r="310">
          <cell r="B310" t="str">
            <v/>
          </cell>
          <cell r="C310" t="str">
            <v/>
          </cell>
          <cell r="K310" t="str">
            <v>動産Ｂ</v>
          </cell>
          <cell r="O310">
            <v>0</v>
          </cell>
        </row>
        <row r="311">
          <cell r="B311" t="str">
            <v/>
          </cell>
          <cell r="C311" t="str">
            <v/>
          </cell>
          <cell r="K311" t="str">
            <v>動産Ｂ</v>
          </cell>
          <cell r="O311">
            <v>0</v>
          </cell>
        </row>
        <row r="312">
          <cell r="B312" t="str">
            <v/>
          </cell>
          <cell r="C312" t="str">
            <v/>
          </cell>
          <cell r="K312" t="str">
            <v>動産Ｂ</v>
          </cell>
          <cell r="O312">
            <v>0</v>
          </cell>
        </row>
        <row r="313">
          <cell r="B313" t="str">
            <v/>
          </cell>
          <cell r="C313" t="str">
            <v/>
          </cell>
          <cell r="K313" t="str">
            <v>動産Ｂ</v>
          </cell>
          <cell r="O313">
            <v>0</v>
          </cell>
        </row>
        <row r="314">
          <cell r="B314" t="str">
            <v/>
          </cell>
          <cell r="C314" t="str">
            <v/>
          </cell>
          <cell r="K314" t="str">
            <v>動産Ｂ</v>
          </cell>
          <cell r="O314">
            <v>0</v>
          </cell>
        </row>
        <row r="315">
          <cell r="B315" t="str">
            <v/>
          </cell>
          <cell r="C315" t="str">
            <v/>
          </cell>
          <cell r="K315" t="str">
            <v>動産Ｂ</v>
          </cell>
          <cell r="O315">
            <v>0</v>
          </cell>
        </row>
        <row r="316">
          <cell r="B316" t="str">
            <v/>
          </cell>
          <cell r="C316" t="str">
            <v/>
          </cell>
          <cell r="K316" t="str">
            <v>動産Ｂ</v>
          </cell>
          <cell r="O316">
            <v>0</v>
          </cell>
        </row>
        <row r="317">
          <cell r="B317" t="str">
            <v/>
          </cell>
          <cell r="C317" t="str">
            <v/>
          </cell>
          <cell r="K317" t="str">
            <v>動産Ｂ</v>
          </cell>
          <cell r="O317">
            <v>0</v>
          </cell>
        </row>
        <row r="318">
          <cell r="B318" t="str">
            <v/>
          </cell>
          <cell r="C318" t="str">
            <v/>
          </cell>
          <cell r="K318" t="str">
            <v>動産Ｂ</v>
          </cell>
          <cell r="O318">
            <v>0</v>
          </cell>
        </row>
        <row r="319">
          <cell r="B319" t="str">
            <v/>
          </cell>
          <cell r="C319" t="str">
            <v/>
          </cell>
          <cell r="K319" t="str">
            <v>動産Ｂ</v>
          </cell>
          <cell r="O319">
            <v>0</v>
          </cell>
        </row>
        <row r="320">
          <cell r="B320" t="str">
            <v/>
          </cell>
          <cell r="C320" t="str">
            <v/>
          </cell>
          <cell r="K320" t="str">
            <v>動産Ｂ</v>
          </cell>
          <cell r="O320">
            <v>0</v>
          </cell>
        </row>
        <row r="321">
          <cell r="B321" t="str">
            <v/>
          </cell>
          <cell r="C321" t="str">
            <v/>
          </cell>
          <cell r="K321" t="str">
            <v>動産Ｂ</v>
          </cell>
          <cell r="O321">
            <v>0</v>
          </cell>
        </row>
        <row r="322">
          <cell r="B322" t="str">
            <v/>
          </cell>
          <cell r="C322" t="str">
            <v/>
          </cell>
          <cell r="K322" t="str">
            <v>動産Ｂ</v>
          </cell>
          <cell r="O322">
            <v>0</v>
          </cell>
        </row>
        <row r="323">
          <cell r="B323" t="str">
            <v/>
          </cell>
          <cell r="C323" t="str">
            <v/>
          </cell>
          <cell r="K323" t="str">
            <v>動産Ｂ</v>
          </cell>
          <cell r="O323">
            <v>0</v>
          </cell>
        </row>
        <row r="324">
          <cell r="B324" t="str">
            <v/>
          </cell>
          <cell r="C324" t="str">
            <v/>
          </cell>
          <cell r="K324" t="str">
            <v>動産Ｂ</v>
          </cell>
          <cell r="O324">
            <v>0</v>
          </cell>
        </row>
        <row r="325">
          <cell r="B325" t="str">
            <v/>
          </cell>
          <cell r="C325" t="str">
            <v/>
          </cell>
          <cell r="K325" t="str">
            <v>動産Ｂ</v>
          </cell>
          <cell r="O325">
            <v>0</v>
          </cell>
        </row>
        <row r="326">
          <cell r="B326" t="str">
            <v/>
          </cell>
          <cell r="C326" t="str">
            <v/>
          </cell>
          <cell r="K326" t="str">
            <v>動産Ｂ</v>
          </cell>
          <cell r="O326">
            <v>0</v>
          </cell>
        </row>
        <row r="327">
          <cell r="B327" t="str">
            <v/>
          </cell>
          <cell r="C327" t="str">
            <v/>
          </cell>
          <cell r="K327" t="str">
            <v>動産Ｂ</v>
          </cell>
          <cell r="O327">
            <v>0</v>
          </cell>
        </row>
        <row r="328">
          <cell r="B328" t="str">
            <v/>
          </cell>
          <cell r="C328" t="str">
            <v/>
          </cell>
          <cell r="K328" t="str">
            <v>動産Ｂ</v>
          </cell>
          <cell r="O328">
            <v>0</v>
          </cell>
        </row>
        <row r="329">
          <cell r="B329" t="str">
            <v/>
          </cell>
          <cell r="C329" t="str">
            <v/>
          </cell>
          <cell r="K329" t="str">
            <v>動産Ｂ</v>
          </cell>
          <cell r="O329">
            <v>0</v>
          </cell>
        </row>
        <row r="330">
          <cell r="B330" t="str">
            <v/>
          </cell>
          <cell r="C330" t="str">
            <v/>
          </cell>
          <cell r="K330" t="str">
            <v>動産Ｂ</v>
          </cell>
          <cell r="O330">
            <v>0</v>
          </cell>
        </row>
        <row r="331">
          <cell r="B331" t="str">
            <v/>
          </cell>
          <cell r="C331" t="str">
            <v/>
          </cell>
          <cell r="K331" t="str">
            <v>動産Ｂ</v>
          </cell>
          <cell r="O331">
            <v>0</v>
          </cell>
        </row>
        <row r="332">
          <cell r="B332" t="str">
            <v/>
          </cell>
          <cell r="C332" t="str">
            <v/>
          </cell>
          <cell r="K332" t="str">
            <v>動産Ｂ</v>
          </cell>
          <cell r="O332">
            <v>0</v>
          </cell>
        </row>
        <row r="333">
          <cell r="B333" t="str">
            <v/>
          </cell>
          <cell r="C333" t="str">
            <v/>
          </cell>
          <cell r="K333" t="str">
            <v>動産Ｂ</v>
          </cell>
          <cell r="O333">
            <v>0</v>
          </cell>
        </row>
        <row r="334">
          <cell r="B334" t="str">
            <v/>
          </cell>
          <cell r="C334" t="str">
            <v/>
          </cell>
          <cell r="K334" t="str">
            <v>動産Ｂ</v>
          </cell>
          <cell r="O334">
            <v>0</v>
          </cell>
        </row>
        <row r="335">
          <cell r="B335" t="str">
            <v/>
          </cell>
          <cell r="C335" t="str">
            <v/>
          </cell>
          <cell r="K335" t="str">
            <v>動産Ｂ</v>
          </cell>
          <cell r="O335">
            <v>0</v>
          </cell>
        </row>
        <row r="336">
          <cell r="B336" t="str">
            <v/>
          </cell>
          <cell r="C336" t="str">
            <v/>
          </cell>
          <cell r="K336" t="str">
            <v>動産Ｂ</v>
          </cell>
          <cell r="O336">
            <v>0</v>
          </cell>
        </row>
        <row r="337">
          <cell r="B337" t="str">
            <v/>
          </cell>
          <cell r="C337" t="str">
            <v/>
          </cell>
          <cell r="K337" t="str">
            <v>動産Ｂ</v>
          </cell>
          <cell r="O337">
            <v>0</v>
          </cell>
        </row>
        <row r="338">
          <cell r="B338" t="str">
            <v/>
          </cell>
          <cell r="C338" t="str">
            <v/>
          </cell>
          <cell r="K338" t="str">
            <v>動産Ｂ</v>
          </cell>
          <cell r="O338">
            <v>0</v>
          </cell>
        </row>
        <row r="339">
          <cell r="B339" t="str">
            <v/>
          </cell>
          <cell r="C339" t="str">
            <v/>
          </cell>
          <cell r="K339" t="str">
            <v>動産Ｂ</v>
          </cell>
          <cell r="O339">
            <v>0</v>
          </cell>
        </row>
        <row r="340">
          <cell r="B340" t="str">
            <v/>
          </cell>
          <cell r="C340" t="str">
            <v/>
          </cell>
          <cell r="K340" t="str">
            <v>動産Ｂ</v>
          </cell>
          <cell r="O340">
            <v>0</v>
          </cell>
        </row>
        <row r="341">
          <cell r="B341" t="str">
            <v/>
          </cell>
          <cell r="C341" t="str">
            <v/>
          </cell>
          <cell r="K341" t="str">
            <v>動産Ｂ</v>
          </cell>
          <cell r="O341">
            <v>0</v>
          </cell>
        </row>
        <row r="342">
          <cell r="B342" t="str">
            <v/>
          </cell>
          <cell r="C342" t="str">
            <v/>
          </cell>
          <cell r="K342" t="str">
            <v>動産Ｂ</v>
          </cell>
          <cell r="O342">
            <v>0</v>
          </cell>
        </row>
        <row r="343">
          <cell r="B343" t="str">
            <v/>
          </cell>
          <cell r="C343" t="str">
            <v/>
          </cell>
          <cell r="K343" t="str">
            <v>動産Ｂ</v>
          </cell>
          <cell r="O343">
            <v>0</v>
          </cell>
        </row>
        <row r="344">
          <cell r="B344" t="str">
            <v/>
          </cell>
          <cell r="C344" t="str">
            <v/>
          </cell>
          <cell r="K344" t="str">
            <v>動産Ｂ</v>
          </cell>
          <cell r="O344">
            <v>0</v>
          </cell>
        </row>
        <row r="345">
          <cell r="B345" t="str">
            <v/>
          </cell>
          <cell r="C345" t="str">
            <v/>
          </cell>
          <cell r="K345" t="str">
            <v>動産Ｂ</v>
          </cell>
          <cell r="O345">
            <v>0</v>
          </cell>
        </row>
        <row r="346">
          <cell r="B346" t="str">
            <v/>
          </cell>
          <cell r="C346" t="str">
            <v/>
          </cell>
          <cell r="K346" t="str">
            <v>動産Ｂ</v>
          </cell>
          <cell r="O346">
            <v>0</v>
          </cell>
        </row>
        <row r="347">
          <cell r="B347" t="str">
            <v/>
          </cell>
          <cell r="C347" t="str">
            <v/>
          </cell>
          <cell r="K347" t="str">
            <v>動産Ｂ</v>
          </cell>
          <cell r="O347">
            <v>0</v>
          </cell>
        </row>
        <row r="348">
          <cell r="B348" t="str">
            <v/>
          </cell>
          <cell r="C348" t="str">
            <v/>
          </cell>
          <cell r="K348" t="str">
            <v>動産Ｂ</v>
          </cell>
          <cell r="O348">
            <v>0</v>
          </cell>
        </row>
        <row r="349">
          <cell r="B349" t="str">
            <v/>
          </cell>
          <cell r="C349" t="str">
            <v/>
          </cell>
          <cell r="K349" t="str">
            <v>動産Ｂ</v>
          </cell>
          <cell r="O349">
            <v>0</v>
          </cell>
        </row>
        <row r="350">
          <cell r="B350" t="str">
            <v/>
          </cell>
          <cell r="C350" t="str">
            <v/>
          </cell>
          <cell r="K350" t="str">
            <v>動産Ｂ</v>
          </cell>
          <cell r="O350">
            <v>0</v>
          </cell>
        </row>
        <row r="351">
          <cell r="B351" t="str">
            <v/>
          </cell>
          <cell r="C351" t="str">
            <v/>
          </cell>
          <cell r="K351" t="str">
            <v>動産Ｂ</v>
          </cell>
          <cell r="O351">
            <v>0</v>
          </cell>
        </row>
        <row r="352">
          <cell r="B352" t="str">
            <v/>
          </cell>
          <cell r="C352" t="str">
            <v/>
          </cell>
          <cell r="K352" t="str">
            <v>動産Ｂ</v>
          </cell>
          <cell r="O352">
            <v>0</v>
          </cell>
        </row>
        <row r="353">
          <cell r="B353" t="str">
            <v/>
          </cell>
          <cell r="C353" t="str">
            <v/>
          </cell>
          <cell r="K353" t="str">
            <v>動産Ｂ</v>
          </cell>
          <cell r="O353">
            <v>0</v>
          </cell>
        </row>
        <row r="354">
          <cell r="B354" t="str">
            <v/>
          </cell>
          <cell r="C354" t="str">
            <v/>
          </cell>
          <cell r="K354" t="str">
            <v>動産Ｂ</v>
          </cell>
          <cell r="O354">
            <v>0</v>
          </cell>
        </row>
        <row r="355">
          <cell r="B355" t="str">
            <v/>
          </cell>
          <cell r="C355" t="str">
            <v/>
          </cell>
          <cell r="K355" t="str">
            <v>動産Ｂ</v>
          </cell>
          <cell r="O355">
            <v>0</v>
          </cell>
        </row>
        <row r="356">
          <cell r="B356" t="str">
            <v/>
          </cell>
          <cell r="C356" t="str">
            <v/>
          </cell>
          <cell r="K356" t="str">
            <v>動産Ｂ</v>
          </cell>
          <cell r="O356">
            <v>0</v>
          </cell>
        </row>
        <row r="357">
          <cell r="B357" t="str">
            <v/>
          </cell>
          <cell r="C357" t="str">
            <v/>
          </cell>
          <cell r="K357" t="str">
            <v>動産Ｂ</v>
          </cell>
          <cell r="O357">
            <v>0</v>
          </cell>
        </row>
        <row r="358">
          <cell r="B358" t="str">
            <v/>
          </cell>
          <cell r="C358" t="str">
            <v/>
          </cell>
          <cell r="K358" t="str">
            <v>動産Ｂ</v>
          </cell>
          <cell r="O358">
            <v>0</v>
          </cell>
        </row>
        <row r="359">
          <cell r="B359" t="str">
            <v/>
          </cell>
          <cell r="C359" t="str">
            <v/>
          </cell>
          <cell r="K359" t="str">
            <v>動産Ｂ</v>
          </cell>
          <cell r="O359">
            <v>0</v>
          </cell>
        </row>
        <row r="360">
          <cell r="B360" t="str">
            <v/>
          </cell>
          <cell r="C360" t="str">
            <v/>
          </cell>
          <cell r="K360" t="str">
            <v>動産Ｂ</v>
          </cell>
          <cell r="O360">
            <v>0</v>
          </cell>
        </row>
        <row r="361">
          <cell r="B361" t="str">
            <v/>
          </cell>
          <cell r="C361" t="str">
            <v/>
          </cell>
          <cell r="K361" t="str">
            <v>動産Ｂ</v>
          </cell>
          <cell r="O361">
            <v>0</v>
          </cell>
        </row>
        <row r="362">
          <cell r="B362" t="str">
            <v/>
          </cell>
          <cell r="C362" t="str">
            <v/>
          </cell>
          <cell r="K362" t="str">
            <v>動産Ｂ</v>
          </cell>
          <cell r="O362">
            <v>0</v>
          </cell>
        </row>
        <row r="363">
          <cell r="B363" t="str">
            <v/>
          </cell>
          <cell r="C363" t="str">
            <v/>
          </cell>
          <cell r="K363" t="str">
            <v>動産Ｂ</v>
          </cell>
          <cell r="O363">
            <v>0</v>
          </cell>
        </row>
        <row r="364">
          <cell r="B364" t="str">
            <v/>
          </cell>
          <cell r="C364" t="str">
            <v/>
          </cell>
          <cell r="K364" t="str">
            <v>動産Ｂ</v>
          </cell>
          <cell r="O364">
            <v>0</v>
          </cell>
        </row>
        <row r="365">
          <cell r="B365" t="str">
            <v/>
          </cell>
          <cell r="C365" t="str">
            <v/>
          </cell>
          <cell r="K365" t="str">
            <v>動産Ｂ</v>
          </cell>
          <cell r="O365">
            <v>0</v>
          </cell>
        </row>
        <row r="366">
          <cell r="B366" t="str">
            <v/>
          </cell>
          <cell r="C366" t="str">
            <v/>
          </cell>
          <cell r="K366" t="str">
            <v>動産Ｂ</v>
          </cell>
          <cell r="O366">
            <v>0</v>
          </cell>
        </row>
        <row r="367">
          <cell r="B367" t="str">
            <v/>
          </cell>
          <cell r="C367" t="str">
            <v/>
          </cell>
          <cell r="K367" t="str">
            <v>動産Ｂ</v>
          </cell>
          <cell r="O367">
            <v>0</v>
          </cell>
        </row>
        <row r="368">
          <cell r="B368" t="str">
            <v/>
          </cell>
          <cell r="C368" t="str">
            <v/>
          </cell>
          <cell r="K368" t="str">
            <v>動産Ｂ</v>
          </cell>
          <cell r="O368">
            <v>0</v>
          </cell>
        </row>
        <row r="369">
          <cell r="B369" t="str">
            <v/>
          </cell>
          <cell r="C369" t="str">
            <v/>
          </cell>
          <cell r="K369" t="str">
            <v>動産Ｂ</v>
          </cell>
          <cell r="O369">
            <v>0</v>
          </cell>
        </row>
        <row r="370">
          <cell r="B370" t="str">
            <v/>
          </cell>
          <cell r="C370" t="str">
            <v/>
          </cell>
          <cell r="K370" t="str">
            <v>動産Ｂ</v>
          </cell>
          <cell r="O370">
            <v>0</v>
          </cell>
        </row>
        <row r="371">
          <cell r="B371" t="str">
            <v/>
          </cell>
          <cell r="C371" t="str">
            <v/>
          </cell>
          <cell r="K371" t="str">
            <v>動産Ｂ</v>
          </cell>
          <cell r="O371">
            <v>0</v>
          </cell>
        </row>
        <row r="372">
          <cell r="B372" t="str">
            <v/>
          </cell>
          <cell r="C372" t="str">
            <v/>
          </cell>
          <cell r="K372" t="str">
            <v>動産Ｂ</v>
          </cell>
          <cell r="O372">
            <v>0</v>
          </cell>
        </row>
        <row r="373">
          <cell r="B373" t="str">
            <v/>
          </cell>
          <cell r="C373" t="str">
            <v/>
          </cell>
          <cell r="K373" t="str">
            <v>動産Ｂ</v>
          </cell>
          <cell r="O373">
            <v>0</v>
          </cell>
        </row>
        <row r="374">
          <cell r="B374" t="str">
            <v/>
          </cell>
          <cell r="C374" t="str">
            <v/>
          </cell>
          <cell r="K374" t="str">
            <v>動産Ｂ</v>
          </cell>
          <cell r="O374">
            <v>0</v>
          </cell>
        </row>
        <row r="375">
          <cell r="B375" t="str">
            <v/>
          </cell>
          <cell r="C375" t="str">
            <v/>
          </cell>
          <cell r="K375" t="str">
            <v>動産Ｂ</v>
          </cell>
          <cell r="O375">
            <v>0</v>
          </cell>
        </row>
        <row r="376">
          <cell r="B376" t="str">
            <v/>
          </cell>
          <cell r="C376" t="str">
            <v/>
          </cell>
          <cell r="K376" t="str">
            <v>動産Ｂ</v>
          </cell>
          <cell r="O376">
            <v>0</v>
          </cell>
        </row>
        <row r="377">
          <cell r="B377" t="str">
            <v/>
          </cell>
          <cell r="C377" t="str">
            <v/>
          </cell>
          <cell r="K377" t="str">
            <v>動産Ｂ</v>
          </cell>
          <cell r="O377">
            <v>0</v>
          </cell>
        </row>
        <row r="378">
          <cell r="B378" t="str">
            <v/>
          </cell>
          <cell r="C378" t="str">
            <v/>
          </cell>
          <cell r="K378" t="str">
            <v>動産Ｂ</v>
          </cell>
          <cell r="O378">
            <v>0</v>
          </cell>
        </row>
        <row r="379">
          <cell r="B379" t="str">
            <v/>
          </cell>
          <cell r="C379" t="str">
            <v/>
          </cell>
          <cell r="K379" t="str">
            <v>動産Ｂ</v>
          </cell>
          <cell r="O379">
            <v>0</v>
          </cell>
        </row>
        <row r="380">
          <cell r="B380" t="str">
            <v/>
          </cell>
          <cell r="C380" t="str">
            <v/>
          </cell>
          <cell r="K380" t="str">
            <v>動産Ｂ</v>
          </cell>
          <cell r="O380">
            <v>0</v>
          </cell>
        </row>
        <row r="381">
          <cell r="B381" t="str">
            <v/>
          </cell>
          <cell r="C381" t="str">
            <v/>
          </cell>
          <cell r="K381" t="str">
            <v>動産Ｂ</v>
          </cell>
          <cell r="O381">
            <v>0</v>
          </cell>
        </row>
        <row r="382">
          <cell r="B382" t="str">
            <v/>
          </cell>
          <cell r="C382" t="str">
            <v/>
          </cell>
          <cell r="K382" t="str">
            <v>動産Ｂ</v>
          </cell>
          <cell r="O382">
            <v>0</v>
          </cell>
        </row>
        <row r="383">
          <cell r="B383" t="str">
            <v/>
          </cell>
          <cell r="C383" t="str">
            <v/>
          </cell>
          <cell r="K383" t="str">
            <v>動産Ｂ</v>
          </cell>
          <cell r="O383">
            <v>0</v>
          </cell>
        </row>
        <row r="384">
          <cell r="B384" t="str">
            <v/>
          </cell>
          <cell r="C384" t="str">
            <v/>
          </cell>
          <cell r="K384" t="str">
            <v>動産Ｂ</v>
          </cell>
          <cell r="O384">
            <v>0</v>
          </cell>
        </row>
        <row r="385">
          <cell r="B385" t="str">
            <v/>
          </cell>
          <cell r="C385" t="str">
            <v/>
          </cell>
          <cell r="K385" t="str">
            <v>動産Ｂ</v>
          </cell>
          <cell r="O385">
            <v>0</v>
          </cell>
        </row>
        <row r="386">
          <cell r="B386" t="str">
            <v/>
          </cell>
          <cell r="C386" t="str">
            <v/>
          </cell>
          <cell r="K386" t="str">
            <v>動産Ｂ</v>
          </cell>
          <cell r="O386">
            <v>0</v>
          </cell>
        </row>
        <row r="387">
          <cell r="B387" t="str">
            <v/>
          </cell>
          <cell r="C387" t="str">
            <v/>
          </cell>
          <cell r="K387" t="str">
            <v>動産Ｂ</v>
          </cell>
          <cell r="O387">
            <v>0</v>
          </cell>
        </row>
        <row r="388">
          <cell r="B388" t="str">
            <v/>
          </cell>
          <cell r="C388" t="str">
            <v/>
          </cell>
          <cell r="K388" t="str">
            <v>動産Ｂ</v>
          </cell>
          <cell r="O388">
            <v>0</v>
          </cell>
        </row>
        <row r="389">
          <cell r="B389" t="str">
            <v/>
          </cell>
          <cell r="C389" t="str">
            <v/>
          </cell>
          <cell r="K389" t="str">
            <v>動産Ｂ</v>
          </cell>
          <cell r="O389">
            <v>0</v>
          </cell>
        </row>
        <row r="390">
          <cell r="B390" t="str">
            <v/>
          </cell>
          <cell r="C390" t="str">
            <v/>
          </cell>
          <cell r="K390" t="str">
            <v>動産Ｂ</v>
          </cell>
          <cell r="O390">
            <v>0</v>
          </cell>
        </row>
        <row r="391">
          <cell r="B391" t="str">
            <v/>
          </cell>
          <cell r="C391" t="str">
            <v/>
          </cell>
          <cell r="K391" t="str">
            <v>動産Ｂ</v>
          </cell>
          <cell r="O391">
            <v>0</v>
          </cell>
        </row>
        <row r="392">
          <cell r="B392" t="str">
            <v/>
          </cell>
          <cell r="C392" t="str">
            <v/>
          </cell>
          <cell r="K392" t="str">
            <v>動産Ｂ</v>
          </cell>
          <cell r="O392">
            <v>0</v>
          </cell>
        </row>
        <row r="393">
          <cell r="B393" t="str">
            <v/>
          </cell>
          <cell r="C393" t="str">
            <v/>
          </cell>
          <cell r="K393" t="str">
            <v>動産Ｂ</v>
          </cell>
          <cell r="O393">
            <v>0</v>
          </cell>
        </row>
        <row r="394">
          <cell r="B394" t="str">
            <v/>
          </cell>
          <cell r="C394" t="str">
            <v/>
          </cell>
          <cell r="K394" t="str">
            <v>動産Ｂ</v>
          </cell>
          <cell r="O394">
            <v>0</v>
          </cell>
        </row>
        <row r="395">
          <cell r="B395" t="str">
            <v/>
          </cell>
          <cell r="C395" t="str">
            <v/>
          </cell>
          <cell r="K395" t="str">
            <v>動産Ｂ</v>
          </cell>
          <cell r="O395">
            <v>0</v>
          </cell>
        </row>
        <row r="396">
          <cell r="B396" t="str">
            <v/>
          </cell>
          <cell r="C396" t="str">
            <v/>
          </cell>
          <cell r="K396" t="str">
            <v>動産Ｂ</v>
          </cell>
          <cell r="O396">
            <v>0</v>
          </cell>
        </row>
        <row r="397">
          <cell r="B397" t="str">
            <v/>
          </cell>
          <cell r="C397" t="str">
            <v/>
          </cell>
          <cell r="K397" t="str">
            <v>動産Ｂ</v>
          </cell>
          <cell r="O397">
            <v>0</v>
          </cell>
        </row>
        <row r="398">
          <cell r="B398" t="str">
            <v/>
          </cell>
          <cell r="C398" t="str">
            <v/>
          </cell>
          <cell r="K398" t="str">
            <v>動産Ｂ</v>
          </cell>
          <cell r="O398">
            <v>0</v>
          </cell>
        </row>
        <row r="399">
          <cell r="B399" t="str">
            <v/>
          </cell>
          <cell r="C399" t="str">
            <v/>
          </cell>
          <cell r="K399" t="str">
            <v>動産Ｂ</v>
          </cell>
          <cell r="O399">
            <v>0</v>
          </cell>
        </row>
        <row r="400">
          <cell r="B400" t="str">
            <v/>
          </cell>
          <cell r="C400" t="str">
            <v/>
          </cell>
          <cell r="K400" t="str">
            <v>動産Ｂ</v>
          </cell>
          <cell r="O400">
            <v>0</v>
          </cell>
        </row>
        <row r="401">
          <cell r="B401" t="str">
            <v/>
          </cell>
          <cell r="C401" t="str">
            <v/>
          </cell>
          <cell r="K401" t="str">
            <v>動産Ｂ</v>
          </cell>
          <cell r="O401">
            <v>0</v>
          </cell>
        </row>
        <row r="402">
          <cell r="B402" t="str">
            <v/>
          </cell>
          <cell r="C402" t="str">
            <v/>
          </cell>
          <cell r="K402" t="str">
            <v>動産Ｂ</v>
          </cell>
          <cell r="O402">
            <v>0</v>
          </cell>
        </row>
        <row r="403">
          <cell r="B403" t="str">
            <v/>
          </cell>
          <cell r="C403" t="str">
            <v/>
          </cell>
          <cell r="K403" t="str">
            <v>動産Ｂ</v>
          </cell>
          <cell r="O403">
            <v>0</v>
          </cell>
        </row>
        <row r="404">
          <cell r="B404" t="str">
            <v/>
          </cell>
          <cell r="C404" t="str">
            <v/>
          </cell>
          <cell r="K404" t="str">
            <v>動産Ｂ</v>
          </cell>
          <cell r="O404">
            <v>0</v>
          </cell>
        </row>
        <row r="405">
          <cell r="B405" t="str">
            <v/>
          </cell>
          <cell r="C405" t="str">
            <v/>
          </cell>
          <cell r="K405" t="str">
            <v>動産Ｂ</v>
          </cell>
          <cell r="O405">
            <v>0</v>
          </cell>
        </row>
        <row r="406">
          <cell r="B406" t="str">
            <v/>
          </cell>
          <cell r="C406" t="str">
            <v/>
          </cell>
          <cell r="K406" t="str">
            <v>動産Ｂ</v>
          </cell>
          <cell r="O406">
            <v>0</v>
          </cell>
        </row>
        <row r="407">
          <cell r="B407" t="str">
            <v/>
          </cell>
          <cell r="C407" t="str">
            <v/>
          </cell>
          <cell r="K407" t="str">
            <v>動産Ｂ</v>
          </cell>
          <cell r="O407">
            <v>0</v>
          </cell>
        </row>
        <row r="408">
          <cell r="B408" t="str">
            <v/>
          </cell>
          <cell r="C408" t="str">
            <v/>
          </cell>
          <cell r="K408" t="str">
            <v>動産Ｂ</v>
          </cell>
          <cell r="O408">
            <v>0</v>
          </cell>
        </row>
        <row r="409">
          <cell r="B409" t="str">
            <v/>
          </cell>
          <cell r="C409" t="str">
            <v/>
          </cell>
          <cell r="K409" t="str">
            <v>動産Ｂ</v>
          </cell>
          <cell r="O409">
            <v>0</v>
          </cell>
        </row>
        <row r="410">
          <cell r="B410" t="str">
            <v/>
          </cell>
          <cell r="C410" t="str">
            <v/>
          </cell>
          <cell r="K410" t="str">
            <v>動産Ｂ</v>
          </cell>
          <cell r="O410">
            <v>0</v>
          </cell>
        </row>
        <row r="411">
          <cell r="B411" t="str">
            <v/>
          </cell>
          <cell r="C411" t="str">
            <v/>
          </cell>
          <cell r="K411" t="str">
            <v>動産Ｂ</v>
          </cell>
          <cell r="O411">
            <v>0</v>
          </cell>
        </row>
        <row r="412">
          <cell r="B412" t="str">
            <v/>
          </cell>
          <cell r="C412" t="str">
            <v/>
          </cell>
          <cell r="K412" t="str">
            <v>動産Ｂ</v>
          </cell>
          <cell r="O412">
            <v>0</v>
          </cell>
        </row>
        <row r="413">
          <cell r="B413" t="str">
            <v/>
          </cell>
          <cell r="C413" t="str">
            <v/>
          </cell>
          <cell r="K413" t="str">
            <v>動産Ｂ</v>
          </cell>
          <cell r="O413">
            <v>0</v>
          </cell>
        </row>
        <row r="414">
          <cell r="B414" t="str">
            <v/>
          </cell>
          <cell r="C414" t="str">
            <v/>
          </cell>
          <cell r="K414" t="str">
            <v>動産Ｂ</v>
          </cell>
          <cell r="O414">
            <v>0</v>
          </cell>
        </row>
        <row r="415">
          <cell r="B415" t="str">
            <v/>
          </cell>
          <cell r="C415" t="str">
            <v/>
          </cell>
          <cell r="K415" t="str">
            <v>動産Ｂ</v>
          </cell>
          <cell r="O415">
            <v>0</v>
          </cell>
        </row>
        <row r="416">
          <cell r="B416" t="str">
            <v/>
          </cell>
          <cell r="C416" t="str">
            <v/>
          </cell>
          <cell r="K416" t="str">
            <v>動産Ｂ</v>
          </cell>
          <cell r="O416">
            <v>0</v>
          </cell>
        </row>
        <row r="417">
          <cell r="B417" t="str">
            <v/>
          </cell>
          <cell r="C417" t="str">
            <v/>
          </cell>
          <cell r="K417" t="str">
            <v>動産Ｂ</v>
          </cell>
          <cell r="O417">
            <v>0</v>
          </cell>
        </row>
        <row r="418">
          <cell r="B418" t="str">
            <v/>
          </cell>
          <cell r="C418" t="str">
            <v/>
          </cell>
          <cell r="K418" t="str">
            <v>動産Ｂ</v>
          </cell>
          <cell r="O418">
            <v>0</v>
          </cell>
        </row>
        <row r="419">
          <cell r="B419" t="str">
            <v/>
          </cell>
          <cell r="C419" t="str">
            <v/>
          </cell>
          <cell r="K419" t="str">
            <v>動産Ｂ</v>
          </cell>
          <cell r="O419">
            <v>0</v>
          </cell>
        </row>
        <row r="420">
          <cell r="B420" t="str">
            <v/>
          </cell>
          <cell r="C420" t="str">
            <v/>
          </cell>
          <cell r="K420" t="str">
            <v>動産Ｂ</v>
          </cell>
          <cell r="O420">
            <v>0</v>
          </cell>
        </row>
        <row r="421">
          <cell r="B421" t="str">
            <v/>
          </cell>
          <cell r="C421" t="str">
            <v/>
          </cell>
          <cell r="K421" t="str">
            <v>動産Ｂ</v>
          </cell>
          <cell r="O421">
            <v>0</v>
          </cell>
        </row>
        <row r="422">
          <cell r="B422" t="str">
            <v/>
          </cell>
          <cell r="C422" t="str">
            <v/>
          </cell>
          <cell r="K422" t="str">
            <v>動産Ｂ</v>
          </cell>
          <cell r="O422">
            <v>0</v>
          </cell>
        </row>
        <row r="423">
          <cell r="B423" t="str">
            <v/>
          </cell>
          <cell r="C423" t="str">
            <v/>
          </cell>
          <cell r="K423" t="str">
            <v>動産Ｂ</v>
          </cell>
          <cell r="O423">
            <v>0</v>
          </cell>
        </row>
        <row r="424">
          <cell r="B424" t="str">
            <v/>
          </cell>
          <cell r="C424" t="str">
            <v/>
          </cell>
          <cell r="K424" t="str">
            <v>動産Ｂ</v>
          </cell>
          <cell r="O424">
            <v>0</v>
          </cell>
        </row>
        <row r="425">
          <cell r="B425" t="str">
            <v/>
          </cell>
          <cell r="C425" t="str">
            <v/>
          </cell>
          <cell r="K425" t="str">
            <v>動産Ｂ</v>
          </cell>
          <cell r="O425">
            <v>0</v>
          </cell>
        </row>
        <row r="426">
          <cell r="B426" t="str">
            <v/>
          </cell>
          <cell r="C426" t="str">
            <v/>
          </cell>
          <cell r="K426" t="str">
            <v>動産Ｂ</v>
          </cell>
          <cell r="O426">
            <v>0</v>
          </cell>
        </row>
        <row r="427">
          <cell r="B427" t="str">
            <v/>
          </cell>
          <cell r="C427" t="str">
            <v/>
          </cell>
          <cell r="K427" t="str">
            <v>動産Ｂ</v>
          </cell>
          <cell r="O427">
            <v>0</v>
          </cell>
        </row>
        <row r="428">
          <cell r="B428" t="str">
            <v/>
          </cell>
          <cell r="C428" t="str">
            <v/>
          </cell>
          <cell r="K428" t="str">
            <v>動産Ｂ</v>
          </cell>
          <cell r="O428">
            <v>0</v>
          </cell>
        </row>
        <row r="429">
          <cell r="B429" t="str">
            <v/>
          </cell>
          <cell r="C429" t="str">
            <v/>
          </cell>
          <cell r="K429" t="str">
            <v>動産Ｂ</v>
          </cell>
          <cell r="O429">
            <v>0</v>
          </cell>
        </row>
        <row r="430">
          <cell r="B430" t="str">
            <v/>
          </cell>
          <cell r="C430" t="str">
            <v/>
          </cell>
          <cell r="K430" t="str">
            <v>動産Ｂ</v>
          </cell>
          <cell r="O430">
            <v>0</v>
          </cell>
        </row>
        <row r="431">
          <cell r="B431" t="str">
            <v/>
          </cell>
          <cell r="C431" t="str">
            <v/>
          </cell>
          <cell r="K431" t="str">
            <v>動産Ｂ</v>
          </cell>
          <cell r="O431">
            <v>0</v>
          </cell>
        </row>
      </sheetData>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2 (10)"/>
    </sheetNames>
    <sheetDataSet>
      <sheetData sheetId="0" refreshError="1">
        <row r="6">
          <cell r="B6" t="str">
            <v>0300010</v>
          </cell>
          <cell r="C6" t="str">
            <v>コンクリート布基礎</v>
          </cell>
          <cell r="D6" t="str">
            <v>無筋　平家建　ｱ)120x100</v>
          </cell>
          <cell r="F6" t="str">
            <v>ｍ</v>
          </cell>
          <cell r="G6">
            <v>5780</v>
          </cell>
        </row>
        <row r="7">
          <cell r="B7" t="str">
            <v>0300014</v>
          </cell>
          <cell r="C7" t="str">
            <v>コンクリート布基礎</v>
          </cell>
          <cell r="D7" t="str">
            <v>無筋　平家建　ｱ)120x300</v>
          </cell>
          <cell r="F7" t="str">
            <v>ｍ</v>
          </cell>
          <cell r="G7">
            <v>7650</v>
          </cell>
        </row>
        <row r="8">
          <cell r="B8" t="str">
            <v>0300024</v>
          </cell>
          <cell r="C8" t="str">
            <v>コンクリート布基礎</v>
          </cell>
          <cell r="D8" t="str">
            <v>無筋　平家建　ｱ)150x300</v>
          </cell>
          <cell r="F8" t="str">
            <v>ｍ</v>
          </cell>
          <cell r="G8">
            <v>8060</v>
          </cell>
        </row>
        <row r="9">
          <cell r="B9" t="str">
            <v>0300034</v>
          </cell>
          <cell r="C9" t="str">
            <v>コンクリート布基礎</v>
          </cell>
          <cell r="D9" t="str">
            <v>無筋　平家建　ｱ)180x300</v>
          </cell>
          <cell r="F9" t="str">
            <v>ｍ</v>
          </cell>
          <cell r="G9">
            <v>8440</v>
          </cell>
        </row>
        <row r="10">
          <cell r="B10" t="str">
            <v>0300310</v>
          </cell>
          <cell r="C10" t="str">
            <v>コンクリート布基礎</v>
          </cell>
          <cell r="D10" t="str">
            <v>鉄筋入　ｱ)120x100</v>
          </cell>
          <cell r="F10" t="str">
            <v>ｍ</v>
          </cell>
          <cell r="G10">
            <v>10810</v>
          </cell>
        </row>
        <row r="11">
          <cell r="B11" t="str">
            <v>0300314</v>
          </cell>
          <cell r="C11" t="str">
            <v>コンクリート布基礎</v>
          </cell>
          <cell r="D11" t="str">
            <v>鉄筋入　ｱ)120x300</v>
          </cell>
          <cell r="F11" t="str">
            <v>ｍ</v>
          </cell>
          <cell r="G11">
            <v>12870</v>
          </cell>
        </row>
        <row r="12">
          <cell r="B12" t="str">
            <v>0300318</v>
          </cell>
          <cell r="C12" t="str">
            <v>コンクリート布基礎</v>
          </cell>
          <cell r="D12" t="str">
            <v>鉄筋入　ｱ)120x500</v>
          </cell>
          <cell r="F12" t="str">
            <v>ｍ</v>
          </cell>
          <cell r="G12">
            <v>16620</v>
          </cell>
        </row>
        <row r="13">
          <cell r="B13" t="str">
            <v>0300320</v>
          </cell>
          <cell r="C13" t="str">
            <v>コンクリート布基礎</v>
          </cell>
          <cell r="D13" t="str">
            <v>鉄筋入　ｱ)150x100</v>
          </cell>
          <cell r="F13" t="str">
            <v>ｍ</v>
          </cell>
          <cell r="G13">
            <v>11030</v>
          </cell>
        </row>
        <row r="14">
          <cell r="B14" t="str">
            <v>0300324</v>
          </cell>
          <cell r="C14" t="str">
            <v>コンクリート布基礎</v>
          </cell>
          <cell r="D14" t="str">
            <v>鉄筋入　ｱ)150x300</v>
          </cell>
          <cell r="F14" t="str">
            <v>ｍ</v>
          </cell>
          <cell r="G14">
            <v>13230</v>
          </cell>
        </row>
        <row r="15">
          <cell r="B15" t="str">
            <v>0300328</v>
          </cell>
          <cell r="C15" t="str">
            <v>コンクリート布基礎</v>
          </cell>
          <cell r="D15" t="str">
            <v>鉄筋入　ｱ)150x500</v>
          </cell>
          <cell r="F15" t="str">
            <v>ｍ</v>
          </cell>
          <cell r="G15">
            <v>17200</v>
          </cell>
        </row>
        <row r="16">
          <cell r="B16" t="str">
            <v>0300334</v>
          </cell>
          <cell r="C16" t="str">
            <v>コンクリート布基礎</v>
          </cell>
          <cell r="D16" t="str">
            <v>鉄筋入　ｱ)180x300</v>
          </cell>
          <cell r="F16" t="str">
            <v>ｍ</v>
          </cell>
          <cell r="G16">
            <v>13590</v>
          </cell>
        </row>
        <row r="17">
          <cell r="B17" t="str">
            <v>0300338</v>
          </cell>
          <cell r="C17" t="str">
            <v>コンクリート布基礎</v>
          </cell>
          <cell r="D17" t="str">
            <v>鉄筋入　ｱ)180x500</v>
          </cell>
          <cell r="F17" t="str">
            <v>ｍ</v>
          </cell>
          <cell r="G17">
            <v>17780</v>
          </cell>
        </row>
        <row r="18">
          <cell r="B18" t="str">
            <v>0301100</v>
          </cell>
          <cell r="C18" t="str">
            <v>大谷石布基礎</v>
          </cell>
          <cell r="D18" t="str">
            <v>巾 150</v>
          </cell>
          <cell r="F18" t="str">
            <v>ｍ</v>
          </cell>
          <cell r="G18">
            <v>11670</v>
          </cell>
        </row>
        <row r="19">
          <cell r="B19" t="str">
            <v>0301200</v>
          </cell>
          <cell r="C19" t="str">
            <v>布石基礎</v>
          </cell>
          <cell r="D19" t="str">
            <v>２段  H=300</v>
          </cell>
          <cell r="F19" t="str">
            <v>ｍ</v>
          </cell>
          <cell r="G19">
            <v>48100</v>
          </cell>
        </row>
        <row r="20">
          <cell r="B20" t="str">
            <v>0301211</v>
          </cell>
          <cell r="C20" t="str">
            <v>布石基礎</v>
          </cell>
          <cell r="D20" t="str">
            <v>３段　H=500</v>
          </cell>
          <cell r="F20" t="str">
            <v>ｍ</v>
          </cell>
          <cell r="G20">
            <v>106000</v>
          </cell>
        </row>
        <row r="21">
          <cell r="B21" t="str">
            <v>0301250</v>
          </cell>
          <cell r="C21" t="str">
            <v>布石基礎(延石）</v>
          </cell>
          <cell r="D21" t="str">
            <v>巾 150X地上75</v>
          </cell>
          <cell r="F21" t="str">
            <v>ｍ</v>
          </cell>
          <cell r="G21">
            <v>45390</v>
          </cell>
        </row>
        <row r="22">
          <cell r="B22" t="str">
            <v>0301251</v>
          </cell>
          <cell r="C22" t="str">
            <v>布石基礎(延石）</v>
          </cell>
          <cell r="D22" t="str">
            <v>巾 180X地上90</v>
          </cell>
          <cell r="F22" t="str">
            <v>ｍ</v>
          </cell>
          <cell r="G22">
            <v>65100</v>
          </cell>
        </row>
        <row r="23">
          <cell r="B23" t="str">
            <v>0302010</v>
          </cell>
          <cell r="C23" t="str">
            <v>ｺﾝｸﾘｰﾄﾌﾞﾛｯｸ布基礎</v>
          </cell>
          <cell r="D23" t="str">
            <v>ア）１２０</v>
          </cell>
          <cell r="F23" t="str">
            <v>ｍ</v>
          </cell>
          <cell r="G23">
            <v>2830</v>
          </cell>
        </row>
        <row r="24">
          <cell r="B24" t="str">
            <v>0302020</v>
          </cell>
          <cell r="C24" t="str">
            <v>ｺﾝｸﾘｰﾄﾌﾞﾛｯｸ布基礎</v>
          </cell>
          <cell r="D24" t="str">
            <v>ア）１５０</v>
          </cell>
          <cell r="F24" t="str">
            <v>ｍ</v>
          </cell>
          <cell r="G24">
            <v>3150</v>
          </cell>
        </row>
        <row r="25">
          <cell r="B25" t="str">
            <v>0310000</v>
          </cell>
          <cell r="C25" t="str">
            <v>独立基礎</v>
          </cell>
          <cell r="D25" t="str">
            <v>120x120xH200</v>
          </cell>
          <cell r="F25" t="str">
            <v>箇所</v>
          </cell>
          <cell r="G25">
            <v>1500</v>
          </cell>
        </row>
        <row r="26">
          <cell r="B26" t="str">
            <v>0310011</v>
          </cell>
          <cell r="C26" t="str">
            <v>独立基礎</v>
          </cell>
          <cell r="D26" t="str">
            <v xml:space="preserve"> 150X150XH300</v>
          </cell>
          <cell r="F26" t="str">
            <v>箇所</v>
          </cell>
          <cell r="G26">
            <v>2430</v>
          </cell>
        </row>
        <row r="27">
          <cell r="B27" t="str">
            <v>0311000</v>
          </cell>
          <cell r="C27" t="str">
            <v>玉石基礎</v>
          </cell>
          <cell r="F27" t="str">
            <v>箇所</v>
          </cell>
          <cell r="G27">
            <v>1450</v>
          </cell>
        </row>
        <row r="39">
          <cell r="B39" t="str">
            <v>0700835</v>
          </cell>
          <cell r="C39" t="str">
            <v>アスファルトﾙｰﾌｨﾝｸﾞ</v>
          </cell>
          <cell r="D39" t="str">
            <v>　２２ｋｇ</v>
          </cell>
          <cell r="F39" t="str">
            <v>㎡</v>
          </cell>
          <cell r="G39">
            <v>320</v>
          </cell>
        </row>
        <row r="40">
          <cell r="B40" t="str">
            <v>0700836</v>
          </cell>
          <cell r="C40" t="str">
            <v>ｱｽﾌｧﾙﾄﾌｴﾙﾄ</v>
          </cell>
          <cell r="D40" t="str">
            <v>　１７Ｋｇ</v>
          </cell>
          <cell r="F40" t="str">
            <v>㎡</v>
          </cell>
          <cell r="G40">
            <v>260</v>
          </cell>
        </row>
        <row r="41">
          <cell r="B41" t="str">
            <v>0701020</v>
          </cell>
          <cell r="C41" t="str">
            <v>日本瓦葺</v>
          </cell>
          <cell r="D41" t="str">
            <v>いぶし瓦，切妻平家上級</v>
          </cell>
          <cell r="F41" t="str">
            <v>㎡</v>
          </cell>
          <cell r="G41">
            <v>14160</v>
          </cell>
        </row>
        <row r="42">
          <cell r="B42" t="str">
            <v>0701021</v>
          </cell>
          <cell r="C42" t="str">
            <v>日本瓦葺</v>
          </cell>
          <cell r="D42" t="str">
            <v>いぶし瓦，切妻２階上級</v>
          </cell>
          <cell r="F42" t="str">
            <v>㎡</v>
          </cell>
          <cell r="G42">
            <v>15060</v>
          </cell>
        </row>
        <row r="43">
          <cell r="B43" t="str">
            <v>0701022</v>
          </cell>
          <cell r="C43" t="str">
            <v>日本瓦葺</v>
          </cell>
          <cell r="D43" t="str">
            <v>いぶし瓦，寄棟平家上級</v>
          </cell>
          <cell r="F43" t="str">
            <v>㎡</v>
          </cell>
          <cell r="G43">
            <v>16530</v>
          </cell>
        </row>
        <row r="44">
          <cell r="B44" t="str">
            <v>0701023</v>
          </cell>
          <cell r="C44" t="str">
            <v>日本瓦葺</v>
          </cell>
          <cell r="D44" t="str">
            <v>いぶし瓦，寄棟２階上級</v>
          </cell>
          <cell r="F44" t="str">
            <v>㎡</v>
          </cell>
          <cell r="G44">
            <v>17710</v>
          </cell>
        </row>
        <row r="45">
          <cell r="B45" t="str">
            <v>0701024</v>
          </cell>
          <cell r="C45" t="str">
            <v>日本瓦葺</v>
          </cell>
          <cell r="D45" t="str">
            <v>いぶし瓦，入母屋平家上級</v>
          </cell>
          <cell r="F45" t="str">
            <v>㎡</v>
          </cell>
          <cell r="G45">
            <v>18100</v>
          </cell>
        </row>
        <row r="46">
          <cell r="B46" t="str">
            <v>0701025</v>
          </cell>
          <cell r="C46" t="str">
            <v>日本瓦葺</v>
          </cell>
          <cell r="D46" t="str">
            <v>いぶし瓦，入母屋２階上級</v>
          </cell>
          <cell r="F46" t="str">
            <v>㎡</v>
          </cell>
          <cell r="G46">
            <v>19420</v>
          </cell>
        </row>
        <row r="47">
          <cell r="B47" t="str">
            <v>0701030</v>
          </cell>
          <cell r="C47" t="str">
            <v>日本瓦葺</v>
          </cell>
          <cell r="D47" t="str">
            <v>いぶし瓦，切妻平家中級</v>
          </cell>
          <cell r="F47" t="str">
            <v>㎡</v>
          </cell>
          <cell r="G47">
            <v>11240</v>
          </cell>
        </row>
        <row r="48">
          <cell r="B48" t="str">
            <v>0701031</v>
          </cell>
          <cell r="C48" t="str">
            <v>日本瓦葺</v>
          </cell>
          <cell r="D48" t="str">
            <v>いぶし瓦，切妻２階中級</v>
          </cell>
          <cell r="F48" t="str">
            <v>㎡</v>
          </cell>
          <cell r="G48">
            <v>12140</v>
          </cell>
        </row>
        <row r="49">
          <cell r="B49" t="str">
            <v>0701032</v>
          </cell>
          <cell r="C49" t="str">
            <v>日本瓦葺</v>
          </cell>
          <cell r="D49" t="str">
            <v>いぶし瓦，寄棟平家中級</v>
          </cell>
          <cell r="F49" t="str">
            <v>㎡</v>
          </cell>
          <cell r="G49">
            <v>13330</v>
          </cell>
        </row>
        <row r="50">
          <cell r="B50" t="str">
            <v>0701033</v>
          </cell>
          <cell r="C50" t="str">
            <v>日本瓦葺</v>
          </cell>
          <cell r="D50" t="str">
            <v>いぶし瓦，寄棟２階中級</v>
          </cell>
          <cell r="F50" t="str">
            <v>㎡</v>
          </cell>
          <cell r="G50">
            <v>14510</v>
          </cell>
        </row>
        <row r="51">
          <cell r="B51" t="str">
            <v>0701034</v>
          </cell>
          <cell r="C51" t="str">
            <v>日本瓦葺</v>
          </cell>
          <cell r="D51" t="str">
            <v>いぶし瓦，入母屋平家中級</v>
          </cell>
          <cell r="F51" t="str">
            <v>㎡</v>
          </cell>
          <cell r="G51">
            <v>14440</v>
          </cell>
        </row>
        <row r="52">
          <cell r="B52" t="str">
            <v>0701035</v>
          </cell>
          <cell r="C52" t="str">
            <v>日本瓦葺</v>
          </cell>
          <cell r="D52" t="str">
            <v>いぶし瓦，入母屋２階中級</v>
          </cell>
          <cell r="F52" t="str">
            <v>㎡</v>
          </cell>
          <cell r="G52">
            <v>15760</v>
          </cell>
        </row>
        <row r="53">
          <cell r="B53" t="str">
            <v>0701050</v>
          </cell>
          <cell r="C53" t="str">
            <v>日本瓦葺</v>
          </cell>
          <cell r="D53" t="str">
            <v>いぶし瓦，切妻平家</v>
          </cell>
          <cell r="F53" t="str">
            <v>㎡</v>
          </cell>
          <cell r="G53">
            <v>10600</v>
          </cell>
        </row>
        <row r="54">
          <cell r="B54" t="str">
            <v>0701051</v>
          </cell>
          <cell r="C54" t="str">
            <v>日本瓦葺</v>
          </cell>
          <cell r="D54" t="str">
            <v>いぶし瓦，切妻２階</v>
          </cell>
          <cell r="F54" t="str">
            <v>㎡</v>
          </cell>
          <cell r="G54">
            <v>11500</v>
          </cell>
        </row>
        <row r="55">
          <cell r="B55" t="str">
            <v>0701052</v>
          </cell>
          <cell r="C55" t="str">
            <v>日本瓦葺</v>
          </cell>
          <cell r="D55" t="str">
            <v>いぶし瓦，寄棟平家</v>
          </cell>
          <cell r="F55" t="str">
            <v>㎡</v>
          </cell>
          <cell r="G55">
            <v>12690</v>
          </cell>
        </row>
        <row r="56">
          <cell r="B56" t="str">
            <v>0701053</v>
          </cell>
          <cell r="C56" t="str">
            <v>日本瓦葺</v>
          </cell>
          <cell r="D56" t="str">
            <v>いぶし瓦，寄棟２階</v>
          </cell>
          <cell r="F56" t="str">
            <v>㎡</v>
          </cell>
          <cell r="G56">
            <v>13870</v>
          </cell>
        </row>
        <row r="57">
          <cell r="B57" t="str">
            <v>0701070</v>
          </cell>
          <cell r="C57" t="str">
            <v>日本瓦葺</v>
          </cell>
          <cell r="D57" t="str">
            <v>釉薬瓦，切妻平家</v>
          </cell>
          <cell r="F57" t="str">
            <v>㎡</v>
          </cell>
          <cell r="G57">
            <v>10690</v>
          </cell>
        </row>
        <row r="58">
          <cell r="B58" t="str">
            <v>0701071</v>
          </cell>
          <cell r="C58" t="str">
            <v>日本瓦葺</v>
          </cell>
          <cell r="D58" t="str">
            <v>釉薬瓦，切妻２階</v>
          </cell>
          <cell r="F58" t="str">
            <v>㎡</v>
          </cell>
          <cell r="G58">
            <v>11590</v>
          </cell>
        </row>
        <row r="59">
          <cell r="B59" t="str">
            <v>0701072</v>
          </cell>
          <cell r="C59" t="str">
            <v>日本瓦葺</v>
          </cell>
          <cell r="D59" t="str">
            <v>釉薬瓦，寄棟平家</v>
          </cell>
          <cell r="F59" t="str">
            <v>㎡</v>
          </cell>
          <cell r="G59">
            <v>12720</v>
          </cell>
        </row>
        <row r="60">
          <cell r="B60" t="str">
            <v>0701073</v>
          </cell>
          <cell r="C60" t="str">
            <v>日本瓦葺</v>
          </cell>
          <cell r="D60" t="str">
            <v>釉薬瓦，寄棟２階</v>
          </cell>
          <cell r="F60" t="str">
            <v>㎡</v>
          </cell>
          <cell r="G60">
            <v>13900</v>
          </cell>
        </row>
        <row r="61">
          <cell r="B61" t="str">
            <v>0701090</v>
          </cell>
          <cell r="C61" t="str">
            <v>日本瓦葺</v>
          </cell>
          <cell r="D61" t="str">
            <v>釉薬瓦，切妻平家桟瓦</v>
          </cell>
          <cell r="F61" t="str">
            <v>㎡</v>
          </cell>
          <cell r="G61">
            <v>10040</v>
          </cell>
        </row>
        <row r="62">
          <cell r="B62" t="str">
            <v>0701091</v>
          </cell>
          <cell r="C62" t="str">
            <v>日本瓦葺</v>
          </cell>
          <cell r="D62" t="str">
            <v>釉薬瓦，切妻２階桟瓦</v>
          </cell>
          <cell r="F62" t="str">
            <v>㎡</v>
          </cell>
          <cell r="G62">
            <v>10950</v>
          </cell>
        </row>
        <row r="63">
          <cell r="B63" t="str">
            <v>0701092</v>
          </cell>
          <cell r="C63" t="str">
            <v>日本瓦葺</v>
          </cell>
          <cell r="D63" t="str">
            <v>釉薬瓦，寄棟平家桟瓦</v>
          </cell>
          <cell r="F63" t="str">
            <v>㎡</v>
          </cell>
          <cell r="G63">
            <v>12070</v>
          </cell>
        </row>
        <row r="64">
          <cell r="B64" t="str">
            <v>0701093</v>
          </cell>
          <cell r="C64" t="str">
            <v>日本瓦葺</v>
          </cell>
          <cell r="D64" t="str">
            <v>釉薬瓦，寄棟２階桟瓦</v>
          </cell>
          <cell r="F64" t="str">
            <v>㎡</v>
          </cell>
          <cell r="G64">
            <v>13250</v>
          </cell>
        </row>
        <row r="65">
          <cell r="B65" t="str">
            <v>0701100</v>
          </cell>
          <cell r="C65" t="str">
            <v>洋瓦</v>
          </cell>
          <cell r="D65" t="str">
            <v>平家</v>
          </cell>
          <cell r="F65" t="str">
            <v>㎡</v>
          </cell>
          <cell r="G65">
            <v>11810</v>
          </cell>
        </row>
        <row r="66">
          <cell r="B66" t="str">
            <v>0701101</v>
          </cell>
          <cell r="C66" t="str">
            <v>洋瓦</v>
          </cell>
          <cell r="D66" t="str">
            <v>２階</v>
          </cell>
          <cell r="F66" t="str">
            <v>㎡</v>
          </cell>
          <cell r="G66">
            <v>12610</v>
          </cell>
        </row>
        <row r="67">
          <cell r="B67" t="str">
            <v>0701200</v>
          </cell>
          <cell r="C67" t="str">
            <v>厚型スレート葺</v>
          </cell>
          <cell r="D67" t="str">
            <v>　平家</v>
          </cell>
          <cell r="F67" t="str">
            <v>㎡</v>
          </cell>
          <cell r="G67">
            <v>7220</v>
          </cell>
        </row>
        <row r="68">
          <cell r="B68" t="str">
            <v>0701201</v>
          </cell>
          <cell r="C68" t="str">
            <v>厚型スレート葺</v>
          </cell>
          <cell r="D68" t="str">
            <v>　２階</v>
          </cell>
          <cell r="F68" t="str">
            <v>㎡</v>
          </cell>
          <cell r="G68">
            <v>7820</v>
          </cell>
        </row>
        <row r="69">
          <cell r="B69" t="str">
            <v>0701300</v>
          </cell>
          <cell r="C69" t="str">
            <v>セメント瓦葺</v>
          </cell>
          <cell r="F69" t="str">
            <v>㎡</v>
          </cell>
          <cell r="G69">
            <v>7560</v>
          </cell>
        </row>
        <row r="70">
          <cell r="B70" t="str">
            <v>0702000</v>
          </cell>
          <cell r="C70" t="str">
            <v>カラー鉄板瓦棒葺</v>
          </cell>
          <cell r="D70" t="str">
            <v>　平家</v>
          </cell>
          <cell r="F70" t="str">
            <v>㎡</v>
          </cell>
          <cell r="G70">
            <v>6970</v>
          </cell>
        </row>
        <row r="71">
          <cell r="B71" t="str">
            <v>0702001</v>
          </cell>
          <cell r="C71" t="str">
            <v>カラー鉄板瓦棒葺</v>
          </cell>
          <cell r="D71" t="str">
            <v>　２階</v>
          </cell>
          <cell r="F71" t="str">
            <v>㎡</v>
          </cell>
          <cell r="G71">
            <v>7110</v>
          </cell>
        </row>
        <row r="72">
          <cell r="B72" t="str">
            <v>0702100</v>
          </cell>
          <cell r="C72" t="str">
            <v>亜鉛平鉄板葺</v>
          </cell>
          <cell r="F72" t="str">
            <v>㎡</v>
          </cell>
          <cell r="G72">
            <v>5760</v>
          </cell>
        </row>
        <row r="73">
          <cell r="B73" t="str">
            <v>0702110</v>
          </cell>
          <cell r="C73" t="str">
            <v>カラー平鉄板葺</v>
          </cell>
          <cell r="F73" t="str">
            <v>㎡</v>
          </cell>
          <cell r="G73">
            <v>5940</v>
          </cell>
        </row>
        <row r="74">
          <cell r="B74" t="str">
            <v>0702200</v>
          </cell>
          <cell r="C74" t="str">
            <v>亜鉛波形鉄板葺</v>
          </cell>
          <cell r="D74" t="str">
            <v>下地野地板</v>
          </cell>
          <cell r="F74" t="str">
            <v>㎡</v>
          </cell>
          <cell r="G74">
            <v>45800</v>
          </cell>
        </row>
        <row r="75">
          <cell r="B75" t="str">
            <v>0702201</v>
          </cell>
          <cell r="C75" t="str">
            <v>亜鉛波形鉄板葺</v>
          </cell>
          <cell r="D75" t="str">
            <v>下地小舞板</v>
          </cell>
          <cell r="F75" t="str">
            <v>㎡</v>
          </cell>
          <cell r="G75">
            <v>2770</v>
          </cell>
        </row>
        <row r="76">
          <cell r="B76" t="str">
            <v>0702210</v>
          </cell>
          <cell r="C76" t="str">
            <v>カラー波形鉄板葺</v>
          </cell>
          <cell r="D76" t="str">
            <v>下地野地板</v>
          </cell>
          <cell r="F76" t="str">
            <v>㎡</v>
          </cell>
          <cell r="G76">
            <v>4700</v>
          </cell>
        </row>
        <row r="77">
          <cell r="B77" t="str">
            <v>0702211</v>
          </cell>
          <cell r="C77" t="str">
            <v>カラー波形鉄板葺</v>
          </cell>
          <cell r="D77" t="str">
            <v>下地小舞板</v>
          </cell>
          <cell r="F77" t="str">
            <v>㎡</v>
          </cell>
          <cell r="G77">
            <v>2900</v>
          </cell>
        </row>
        <row r="78">
          <cell r="B78" t="str">
            <v>0702299</v>
          </cell>
          <cell r="C78" t="str">
            <v>波形鉄板役物</v>
          </cell>
          <cell r="D78" t="str">
            <v>軒先，棟，けらば</v>
          </cell>
          <cell r="F78" t="str">
            <v>ｍ</v>
          </cell>
          <cell r="G78">
            <v>1180</v>
          </cell>
        </row>
        <row r="79">
          <cell r="B79" t="str">
            <v>0702300</v>
          </cell>
          <cell r="C79" t="str">
            <v>銅板平板葺</v>
          </cell>
          <cell r="D79" t="str">
            <v>下地野地板</v>
          </cell>
          <cell r="F79" t="str">
            <v>㎡</v>
          </cell>
          <cell r="G79">
            <v>12200</v>
          </cell>
        </row>
        <row r="80">
          <cell r="B80" t="str">
            <v>0704000</v>
          </cell>
          <cell r="C80" t="str">
            <v>小波スレート葺</v>
          </cell>
          <cell r="D80" t="str">
            <v>平家  木下地</v>
          </cell>
          <cell r="F80" t="str">
            <v>㎡</v>
          </cell>
          <cell r="G80">
            <v>3120</v>
          </cell>
        </row>
        <row r="81">
          <cell r="B81" t="str">
            <v>0704001</v>
          </cell>
          <cell r="C81" t="str">
            <v>小波スレート葺</v>
          </cell>
          <cell r="D81" t="str">
            <v>２階　木下地</v>
          </cell>
          <cell r="F81" t="str">
            <v>㎡</v>
          </cell>
          <cell r="G81">
            <v>3480</v>
          </cell>
        </row>
        <row r="82">
          <cell r="B82" t="str">
            <v>0704010</v>
          </cell>
          <cell r="C82" t="str">
            <v>小波スレ－ト葺</v>
          </cell>
          <cell r="D82" t="str">
            <v>直葺（平家）鉄骨下地</v>
          </cell>
          <cell r="F82" t="str">
            <v>㎡</v>
          </cell>
          <cell r="G82">
            <v>3410</v>
          </cell>
        </row>
        <row r="83">
          <cell r="B83" t="str">
            <v>0704011</v>
          </cell>
          <cell r="C83" t="str">
            <v>小波スレ－ト葺</v>
          </cell>
          <cell r="D83" t="str">
            <v>直葺（２階）鉄骨下地</v>
          </cell>
          <cell r="F83" t="str">
            <v>㎡</v>
          </cell>
          <cell r="G83">
            <v>3770</v>
          </cell>
        </row>
        <row r="84">
          <cell r="B84" t="str">
            <v>0704092</v>
          </cell>
          <cell r="C84" t="str">
            <v>波形スレート役物</v>
          </cell>
          <cell r="D84" t="str">
            <v>山形棟</v>
          </cell>
          <cell r="F84" t="str">
            <v>ｍ</v>
          </cell>
          <cell r="G84">
            <v>2130</v>
          </cell>
        </row>
        <row r="85">
          <cell r="B85" t="str">
            <v>0704093</v>
          </cell>
          <cell r="C85" t="str">
            <v>波形スレート役物</v>
          </cell>
          <cell r="D85" t="str">
            <v>山形巴</v>
          </cell>
          <cell r="F85" t="str">
            <v>ケ所</v>
          </cell>
          <cell r="G85">
            <v>1940</v>
          </cell>
        </row>
        <row r="86">
          <cell r="B86" t="str">
            <v>0704094</v>
          </cell>
          <cell r="C86" t="str">
            <v>波形スレート役物</v>
          </cell>
          <cell r="D86" t="str">
            <v>小波けらば</v>
          </cell>
          <cell r="F86" t="str">
            <v>ｍ</v>
          </cell>
          <cell r="G86">
            <v>1260</v>
          </cell>
        </row>
        <row r="87">
          <cell r="B87" t="str">
            <v>0704100</v>
          </cell>
          <cell r="C87" t="str">
            <v>ｱｽﾌｧﾙﾄｼﾝｸﾞﾙ葺</v>
          </cell>
          <cell r="F87" t="str">
            <v>㎡</v>
          </cell>
          <cell r="G87">
            <v>7460</v>
          </cell>
        </row>
        <row r="88">
          <cell r="B88" t="str">
            <v>0704200</v>
          </cell>
          <cell r="C88" t="str">
            <v>コロニアル葺</v>
          </cell>
          <cell r="D88" t="str">
            <v>着色石綿ｾﾒﾝﾄ板</v>
          </cell>
          <cell r="F88" t="str">
            <v>㎡</v>
          </cell>
          <cell r="G88">
            <v>7690</v>
          </cell>
        </row>
        <row r="89">
          <cell r="B89" t="str">
            <v>0704300</v>
          </cell>
          <cell r="C89" t="str">
            <v>塩ビ波板葺</v>
          </cell>
          <cell r="F89" t="str">
            <v>㎡</v>
          </cell>
          <cell r="G89">
            <v>2840</v>
          </cell>
        </row>
        <row r="94">
          <cell r="B94" t="str">
            <v>範囲名</v>
          </cell>
          <cell r="C94" t="str">
            <v>壁</v>
          </cell>
        </row>
        <row r="96">
          <cell r="B96" t="str">
            <v>0711000</v>
          </cell>
          <cell r="C96" t="str">
            <v>ラス下地こすり</v>
          </cell>
          <cell r="D96" t="str">
            <v>下地板、ﾒﾀﾙﾗｽ共</v>
          </cell>
          <cell r="F96" t="str">
            <v>㎡</v>
          </cell>
          <cell r="G96">
            <v>5480</v>
          </cell>
        </row>
        <row r="97">
          <cell r="B97" t="str">
            <v>0711101</v>
          </cell>
          <cell r="C97" t="str">
            <v>外壁タイル下地</v>
          </cell>
          <cell r="D97" t="str">
            <v>下地板、ﾒﾀﾙﾗｽ、こすり共</v>
          </cell>
          <cell r="F97" t="str">
            <v>㎡</v>
          </cell>
          <cell r="G97">
            <v>8190</v>
          </cell>
        </row>
        <row r="98">
          <cell r="B98" t="str">
            <v>0711110</v>
          </cell>
          <cell r="C98" t="str">
            <v>内壁タイル下地</v>
          </cell>
          <cell r="D98" t="str">
            <v>下地板、ﾒﾀﾙﾗｽ、こすり共</v>
          </cell>
          <cell r="F98" t="str">
            <v>㎡</v>
          </cell>
          <cell r="G98">
            <v>6570</v>
          </cell>
        </row>
        <row r="99">
          <cell r="B99" t="str">
            <v>0711300</v>
          </cell>
          <cell r="C99" t="str">
            <v>荒　壁</v>
          </cell>
          <cell r="D99" t="str">
            <v>小舞共（裏面小舞壁）</v>
          </cell>
          <cell r="F99" t="str">
            <v>㎡</v>
          </cell>
          <cell r="G99">
            <v>3550</v>
          </cell>
        </row>
        <row r="100">
          <cell r="B100" t="str">
            <v>0711301</v>
          </cell>
          <cell r="C100" t="str">
            <v>荒壁中塗</v>
          </cell>
          <cell r="D100" t="str">
            <v>小舞共（裏面小舞壁）</v>
          </cell>
          <cell r="F100" t="str">
            <v>㎡</v>
          </cell>
          <cell r="G100">
            <v>6290</v>
          </cell>
        </row>
        <row r="101">
          <cell r="B101" t="str">
            <v>0711310</v>
          </cell>
          <cell r="C101" t="str">
            <v>荒　壁</v>
          </cell>
          <cell r="D101" t="str">
            <v>小舞共（裏面大壁）</v>
          </cell>
          <cell r="F101" t="str">
            <v>㎡</v>
          </cell>
          <cell r="G101">
            <v>4990</v>
          </cell>
        </row>
        <row r="102">
          <cell r="B102" t="str">
            <v>0711311</v>
          </cell>
          <cell r="C102" t="str">
            <v>荒壁中塗</v>
          </cell>
          <cell r="D102" t="str">
            <v>小舞共（裏面大壁）</v>
          </cell>
          <cell r="F102" t="str">
            <v>㎡</v>
          </cell>
          <cell r="G102">
            <v>7730</v>
          </cell>
        </row>
        <row r="103">
          <cell r="B103" t="str">
            <v>0720000</v>
          </cell>
          <cell r="C103" t="str">
            <v>竪羽目板</v>
          </cell>
          <cell r="D103" t="str">
            <v>　桧</v>
          </cell>
          <cell r="F103" t="str">
            <v>㎡</v>
          </cell>
          <cell r="G103">
            <v>6010</v>
          </cell>
        </row>
        <row r="104">
          <cell r="B104" t="str">
            <v>0720001</v>
          </cell>
          <cell r="C104" t="str">
            <v>竪羽目板</v>
          </cell>
          <cell r="D104" t="str">
            <v>　杉</v>
          </cell>
          <cell r="F104" t="str">
            <v>㎡</v>
          </cell>
          <cell r="G104">
            <v>5500</v>
          </cell>
        </row>
        <row r="105">
          <cell r="B105" t="str">
            <v>0720002</v>
          </cell>
          <cell r="C105" t="str">
            <v>押縁竪羽目板</v>
          </cell>
          <cell r="F105" t="str">
            <v>㎡</v>
          </cell>
          <cell r="G105">
            <v>7340</v>
          </cell>
        </row>
        <row r="106">
          <cell r="B106" t="str">
            <v>0720010</v>
          </cell>
          <cell r="C106" t="str">
            <v>押縁下見板</v>
          </cell>
          <cell r="D106" t="str">
            <v>　中級</v>
          </cell>
          <cell r="F106" t="str">
            <v>㎡</v>
          </cell>
          <cell r="G106">
            <v>6850</v>
          </cell>
        </row>
        <row r="107">
          <cell r="B107" t="str">
            <v>0720011</v>
          </cell>
          <cell r="C107" t="str">
            <v>よろい下見板</v>
          </cell>
          <cell r="F107" t="str">
            <v>㎡</v>
          </cell>
          <cell r="G107">
            <v>5850</v>
          </cell>
        </row>
        <row r="108">
          <cell r="B108" t="str">
            <v>0720012</v>
          </cell>
          <cell r="C108" t="str">
            <v>押縁下見板</v>
          </cell>
          <cell r="D108" t="str">
            <v>　上級</v>
          </cell>
          <cell r="F108" t="str">
            <v>㎡</v>
          </cell>
          <cell r="G108">
            <v>10320</v>
          </cell>
        </row>
        <row r="109">
          <cell r="B109" t="str">
            <v>0721000</v>
          </cell>
          <cell r="C109" t="str">
            <v>カラー波形鉄板</v>
          </cell>
          <cell r="F109" t="str">
            <v>㎡</v>
          </cell>
          <cell r="G109">
            <v>3410</v>
          </cell>
        </row>
        <row r="110">
          <cell r="B110" t="str">
            <v>0721010</v>
          </cell>
          <cell r="C110" t="str">
            <v>亜鉛波形鉄板</v>
          </cell>
          <cell r="F110" t="str">
            <v>㎡</v>
          </cell>
          <cell r="G110">
            <v>3290</v>
          </cell>
        </row>
        <row r="111">
          <cell r="B111" t="str">
            <v>0721020</v>
          </cell>
          <cell r="C111" t="str">
            <v>プリント鋼鈑</v>
          </cell>
          <cell r="F111" t="str">
            <v>㎡</v>
          </cell>
          <cell r="G111">
            <v>4600</v>
          </cell>
        </row>
        <row r="112">
          <cell r="B112" t="str">
            <v>0721030</v>
          </cell>
          <cell r="C112" t="str">
            <v>ｱﾙﾐｽﾊﾟﾝﾄﾞﾚﾙ</v>
          </cell>
          <cell r="G112">
            <v>16180</v>
          </cell>
        </row>
        <row r="113">
          <cell r="B113" t="str">
            <v>0721040</v>
          </cell>
          <cell r="C113" t="str">
            <v>亜鉛鉄板張</v>
          </cell>
          <cell r="F113" t="str">
            <v>㎡</v>
          </cell>
          <cell r="G113">
            <v>3340</v>
          </cell>
        </row>
        <row r="114">
          <cell r="B114" t="str">
            <v>0722100</v>
          </cell>
          <cell r="C114" t="str">
            <v>ﾓﾙﾀﾙｺﾃ押</v>
          </cell>
          <cell r="D114" t="str">
            <v>　内部仕上げ用</v>
          </cell>
          <cell r="F114" t="str">
            <v>㎡</v>
          </cell>
          <cell r="G114">
            <v>9340</v>
          </cell>
        </row>
        <row r="115">
          <cell r="B115" t="str">
            <v>0722101</v>
          </cell>
          <cell r="C115" t="str">
            <v>ﾓﾙﾀﾙｺﾃ押</v>
          </cell>
          <cell r="F115" t="str">
            <v>㎡</v>
          </cell>
          <cell r="G115">
            <v>9580</v>
          </cell>
        </row>
        <row r="116">
          <cell r="B116" t="str">
            <v>0722105</v>
          </cell>
          <cell r="C116" t="str">
            <v>モルタル掻落し</v>
          </cell>
          <cell r="F116" t="str">
            <v>㎡</v>
          </cell>
          <cell r="G116">
            <v>11090</v>
          </cell>
        </row>
        <row r="117">
          <cell r="B117" t="str">
            <v>0722106</v>
          </cell>
          <cell r="C117" t="str">
            <v>モルタル刷毛引</v>
          </cell>
          <cell r="F117" t="str">
            <v>㎡</v>
          </cell>
          <cell r="G117">
            <v>9210</v>
          </cell>
        </row>
        <row r="118">
          <cell r="B118" t="str">
            <v>0722111</v>
          </cell>
          <cell r="C118" t="str">
            <v>色モルタル刷毛引</v>
          </cell>
          <cell r="G118">
            <v>10030</v>
          </cell>
        </row>
        <row r="119">
          <cell r="B119" t="str">
            <v>0722115</v>
          </cell>
          <cell r="C119" t="str">
            <v>色モルタル掻落し</v>
          </cell>
          <cell r="F119" t="str">
            <v>㎡</v>
          </cell>
          <cell r="G119">
            <v>11440</v>
          </cell>
        </row>
        <row r="120">
          <cell r="B120" t="str">
            <v>0722116</v>
          </cell>
          <cell r="C120" t="str">
            <v>リシン掻落し</v>
          </cell>
          <cell r="F120" t="str">
            <v>㎡</v>
          </cell>
          <cell r="G120">
            <v>12080</v>
          </cell>
        </row>
        <row r="121">
          <cell r="B121" t="str">
            <v>0722120</v>
          </cell>
          <cell r="C121" t="str">
            <v>防水ﾓﾙﾀﾙｺﾃ押</v>
          </cell>
          <cell r="F121" t="str">
            <v>㎡</v>
          </cell>
          <cell r="G121">
            <v>9600</v>
          </cell>
        </row>
        <row r="122">
          <cell r="B122" t="str">
            <v>0722930</v>
          </cell>
          <cell r="C122" t="str">
            <v>人造石研出し</v>
          </cell>
          <cell r="D122" t="str">
            <v>ｺﾝｸﾘ-ﾄ下地仕上げのみ</v>
          </cell>
          <cell r="F122" t="str">
            <v>㎡</v>
          </cell>
          <cell r="G122">
            <v>15650</v>
          </cell>
        </row>
        <row r="123">
          <cell r="B123" t="str">
            <v>0722931</v>
          </cell>
          <cell r="C123" t="str">
            <v>人造石洗出し</v>
          </cell>
          <cell r="D123" t="str">
            <v>ｺﾝｸﾘ-ﾄ下地仕上げのみ</v>
          </cell>
          <cell r="F123" t="str">
            <v>㎡</v>
          </cell>
          <cell r="G123">
            <v>8670</v>
          </cell>
        </row>
        <row r="124">
          <cell r="B124" t="str">
            <v>0723900</v>
          </cell>
          <cell r="C124" t="str">
            <v>ｱｸﾘﾙﾘｼﾝ吹付</v>
          </cell>
          <cell r="D124" t="str">
            <v>仕上げのみ</v>
          </cell>
          <cell r="F124" t="str">
            <v>㎡</v>
          </cell>
          <cell r="G124">
            <v>690</v>
          </cell>
        </row>
        <row r="125">
          <cell r="B125" t="str">
            <v>0723910</v>
          </cell>
          <cell r="C125" t="str">
            <v>吹付タイル</v>
          </cell>
          <cell r="D125" t="str">
            <v>仕上げのみ</v>
          </cell>
          <cell r="F125" t="str">
            <v>㎡</v>
          </cell>
          <cell r="G125">
            <v>2270</v>
          </cell>
        </row>
        <row r="126">
          <cell r="B126" t="str">
            <v>0724900</v>
          </cell>
          <cell r="C126" t="str">
            <v>鉄平石</v>
          </cell>
          <cell r="D126" t="str">
            <v>　方形張</v>
          </cell>
          <cell r="F126" t="str">
            <v>㎡</v>
          </cell>
          <cell r="G126">
            <v>31440</v>
          </cell>
        </row>
        <row r="127">
          <cell r="B127" t="str">
            <v>0724901</v>
          </cell>
          <cell r="C127" t="str">
            <v>鉄平石</v>
          </cell>
          <cell r="D127" t="str">
            <v>　乱張</v>
          </cell>
          <cell r="F127" t="str">
            <v>㎡</v>
          </cell>
          <cell r="G127">
            <v>25680</v>
          </cell>
        </row>
        <row r="128">
          <cell r="B128" t="str">
            <v>0724910</v>
          </cell>
          <cell r="C128" t="str">
            <v>大理石張</v>
          </cell>
          <cell r="F128" t="str">
            <v>㎡</v>
          </cell>
          <cell r="G128">
            <v>37660</v>
          </cell>
        </row>
        <row r="129">
          <cell r="B129" t="str">
            <v>0724920</v>
          </cell>
          <cell r="C129" t="str">
            <v>堅石張</v>
          </cell>
          <cell r="F129" t="str">
            <v>㎡</v>
          </cell>
          <cell r="G129">
            <v>43480</v>
          </cell>
        </row>
        <row r="130">
          <cell r="B130" t="str">
            <v>0724950</v>
          </cell>
          <cell r="C130" t="str">
            <v>擬石張</v>
          </cell>
          <cell r="F130" t="str">
            <v>㎡</v>
          </cell>
          <cell r="G130">
            <v>54770</v>
          </cell>
        </row>
        <row r="131">
          <cell r="B131" t="str">
            <v>0724980</v>
          </cell>
          <cell r="C131" t="str">
            <v>ﾃﾗｿﾞ-ﾀｲﾙ張</v>
          </cell>
          <cell r="F131" t="str">
            <v>㎡</v>
          </cell>
          <cell r="G131">
            <v>32570</v>
          </cell>
        </row>
        <row r="132">
          <cell r="B132" t="str">
            <v>0725000</v>
          </cell>
          <cell r="C132" t="str">
            <v>石膏ボード張</v>
          </cell>
          <cell r="F132" t="str">
            <v>㎡</v>
          </cell>
          <cell r="G132">
            <v>4140</v>
          </cell>
        </row>
        <row r="133">
          <cell r="B133" t="str">
            <v>0725010</v>
          </cell>
          <cell r="C133" t="str">
            <v>ﾌﾚｷｼﾌﾞﾙ板</v>
          </cell>
          <cell r="F133" t="str">
            <v>㎡</v>
          </cell>
          <cell r="G133">
            <v>5690</v>
          </cell>
        </row>
        <row r="134">
          <cell r="B134" t="str">
            <v>0725020</v>
          </cell>
          <cell r="C134" t="str">
            <v>石綿セメント板</v>
          </cell>
          <cell r="F134" t="str">
            <v>㎡</v>
          </cell>
          <cell r="G134">
            <v>6130</v>
          </cell>
        </row>
        <row r="135">
          <cell r="B135" t="str">
            <v>0725030</v>
          </cell>
          <cell r="C135" t="str">
            <v>石綿平板</v>
          </cell>
          <cell r="F135" t="str">
            <v>㎡</v>
          </cell>
          <cell r="G135">
            <v>5620</v>
          </cell>
        </row>
        <row r="136">
          <cell r="B136" t="str">
            <v>0725040</v>
          </cell>
          <cell r="C136" t="str">
            <v>ｻｲﾃﾞﾞｨﾝｸﾞﾎﾞ-ﾄﾞ張</v>
          </cell>
          <cell r="F136" t="str">
            <v>㎡</v>
          </cell>
          <cell r="G136">
            <v>6860</v>
          </cell>
        </row>
        <row r="137">
          <cell r="B137" t="str">
            <v>0726000</v>
          </cell>
          <cell r="C137" t="str">
            <v>波形石綿ｽﾚ-ﾄ板</v>
          </cell>
          <cell r="D137" t="str">
            <v>大波</v>
          </cell>
          <cell r="F137" t="str">
            <v>㎡</v>
          </cell>
          <cell r="G137">
            <v>4990</v>
          </cell>
        </row>
        <row r="138">
          <cell r="B138" t="str">
            <v>0726010</v>
          </cell>
          <cell r="C138" t="str">
            <v>波形石綿ｽﾚ-ﾄ板</v>
          </cell>
          <cell r="D138" t="str">
            <v>小波</v>
          </cell>
          <cell r="F138" t="str">
            <v>㎡</v>
          </cell>
          <cell r="G138">
            <v>4940</v>
          </cell>
        </row>
        <row r="139">
          <cell r="B139" t="str">
            <v>0726990</v>
          </cell>
          <cell r="C139" t="str">
            <v>波形ｽﾚ-ﾄ役物</v>
          </cell>
          <cell r="D139" t="str">
            <v>隅当て</v>
          </cell>
          <cell r="F139" t="str">
            <v>㎡</v>
          </cell>
          <cell r="G139">
            <v>1120</v>
          </cell>
        </row>
        <row r="140">
          <cell r="B140" t="str">
            <v>0727000</v>
          </cell>
          <cell r="C140" t="str">
            <v>合成樹脂波板</v>
          </cell>
          <cell r="F140" t="str">
            <v>㎡</v>
          </cell>
          <cell r="G140">
            <v>3230</v>
          </cell>
        </row>
        <row r="141">
          <cell r="B141" t="str">
            <v>0730000</v>
          </cell>
          <cell r="C141" t="str">
            <v>ラワン合板</v>
          </cell>
          <cell r="F141" t="str">
            <v>㎡</v>
          </cell>
          <cell r="G141">
            <v>1380</v>
          </cell>
        </row>
        <row r="142">
          <cell r="B142" t="str">
            <v>0730001</v>
          </cell>
          <cell r="C142" t="str">
            <v>ラワン合板</v>
          </cell>
          <cell r="D142" t="str">
            <v>突き付け</v>
          </cell>
          <cell r="F142" t="str">
            <v>㎡</v>
          </cell>
          <cell r="G142">
            <v>4300</v>
          </cell>
        </row>
        <row r="143">
          <cell r="B143" t="str">
            <v>0730010</v>
          </cell>
          <cell r="C143" t="str">
            <v>ﾌﾟﾘﾝﾄ合板</v>
          </cell>
          <cell r="D143" t="str">
            <v>上級</v>
          </cell>
          <cell r="F143" t="str">
            <v>㎡</v>
          </cell>
          <cell r="G143">
            <v>8830</v>
          </cell>
        </row>
        <row r="144">
          <cell r="B144" t="str">
            <v>0730011</v>
          </cell>
          <cell r="C144" t="str">
            <v>ﾌﾟﾘﾝﾄ合板</v>
          </cell>
          <cell r="D144" t="str">
            <v>　中級</v>
          </cell>
          <cell r="F144" t="str">
            <v>㎡</v>
          </cell>
          <cell r="G144">
            <v>7740</v>
          </cell>
        </row>
        <row r="145">
          <cell r="B145" t="str">
            <v>0730012</v>
          </cell>
          <cell r="C145" t="str">
            <v>ﾌﾟﾘﾝﾄ合板</v>
          </cell>
          <cell r="D145" t="str">
            <v>　並級</v>
          </cell>
          <cell r="F145" t="str">
            <v>㎡</v>
          </cell>
          <cell r="G145">
            <v>7430</v>
          </cell>
        </row>
        <row r="146">
          <cell r="B146" t="str">
            <v>0730020</v>
          </cell>
          <cell r="C146" t="str">
            <v>メラミン合板</v>
          </cell>
          <cell r="F146" t="str">
            <v>㎡</v>
          </cell>
          <cell r="G146">
            <v>11370</v>
          </cell>
        </row>
        <row r="147">
          <cell r="B147" t="str">
            <v>0732180</v>
          </cell>
          <cell r="C147" t="str">
            <v>混合ﾌﾟﾗｽﾀ-</v>
          </cell>
          <cell r="D147" t="str">
            <v>ラス下地</v>
          </cell>
          <cell r="F147" t="str">
            <v>㎡</v>
          </cell>
          <cell r="G147">
            <v>10130</v>
          </cell>
        </row>
        <row r="148">
          <cell r="B148" t="str">
            <v>0732300</v>
          </cell>
          <cell r="C148" t="str">
            <v>シックイ塗り</v>
          </cell>
          <cell r="D148" t="str">
            <v>ﾗｽﾎﾞ-ﾄﾞ下地</v>
          </cell>
          <cell r="F148" t="str">
            <v>㎡</v>
          </cell>
          <cell r="G148">
            <v>8140</v>
          </cell>
        </row>
        <row r="149">
          <cell r="B149" t="str">
            <v>0732380</v>
          </cell>
          <cell r="C149" t="str">
            <v>混合ﾌﾟﾗｽﾀ-</v>
          </cell>
          <cell r="D149" t="str">
            <v>ﾗｽﾎﾞ-ﾄﾞ下地</v>
          </cell>
          <cell r="F149" t="str">
            <v>㎡</v>
          </cell>
          <cell r="G149">
            <v>7350</v>
          </cell>
        </row>
        <row r="150">
          <cell r="B150" t="str">
            <v>0732402</v>
          </cell>
          <cell r="C150" t="str">
            <v>シックイ塗り</v>
          </cell>
          <cell r="D150" t="str">
            <v>木ズリ下地</v>
          </cell>
          <cell r="F150" t="str">
            <v>㎡</v>
          </cell>
          <cell r="G150">
            <v>7490</v>
          </cell>
        </row>
        <row r="151">
          <cell r="B151" t="str">
            <v>0732410</v>
          </cell>
          <cell r="C151" t="str">
            <v>砂　壁</v>
          </cell>
          <cell r="D151" t="str">
            <v>小舞下地（裏面小舞）</v>
          </cell>
          <cell r="F151" t="str">
            <v>㎡</v>
          </cell>
          <cell r="G151">
            <v>9880</v>
          </cell>
        </row>
        <row r="152">
          <cell r="B152" t="str">
            <v>0732510</v>
          </cell>
          <cell r="C152" t="str">
            <v>砂　壁</v>
          </cell>
          <cell r="D152" t="str">
            <v>ﾗｽﾎﾞ-ﾄﾞ下地</v>
          </cell>
          <cell r="F152" t="str">
            <v>㎡</v>
          </cell>
          <cell r="G152">
            <v>9370</v>
          </cell>
        </row>
        <row r="153">
          <cell r="B153" t="str">
            <v>0732520</v>
          </cell>
          <cell r="C153" t="str">
            <v>じゅらく壁</v>
          </cell>
          <cell r="D153" t="str">
            <v>ﾗｽﾎﾞ-ﾄﾞ下地</v>
          </cell>
          <cell r="F153" t="str">
            <v>㎡</v>
          </cell>
          <cell r="G153">
            <v>8630</v>
          </cell>
        </row>
        <row r="154">
          <cell r="B154" t="str">
            <v>0732540</v>
          </cell>
          <cell r="C154" t="str">
            <v>繊維壁</v>
          </cell>
          <cell r="D154" t="str">
            <v>ﾗｽﾎﾞ-ﾄﾞ下地</v>
          </cell>
          <cell r="F154" t="str">
            <v>㎡</v>
          </cell>
          <cell r="G154">
            <v>7890</v>
          </cell>
        </row>
        <row r="155">
          <cell r="B155" t="str">
            <v>0732600</v>
          </cell>
          <cell r="C155" t="str">
            <v>シックイ塗り</v>
          </cell>
          <cell r="D155" t="str">
            <v>小舞下地（裏面小舞）</v>
          </cell>
          <cell r="F155" t="str">
            <v>㎡</v>
          </cell>
          <cell r="G155">
            <v>8650</v>
          </cell>
        </row>
        <row r="156">
          <cell r="B156" t="str">
            <v>0732620</v>
          </cell>
          <cell r="C156" t="str">
            <v>じゅらく壁</v>
          </cell>
          <cell r="D156" t="str">
            <v>小舞下地（裏面小舞）</v>
          </cell>
          <cell r="F156" t="str">
            <v>㎡</v>
          </cell>
          <cell r="G156">
            <v>9140</v>
          </cell>
        </row>
        <row r="157">
          <cell r="B157" t="str">
            <v>0732640</v>
          </cell>
          <cell r="C157" t="str">
            <v>繊維壁</v>
          </cell>
          <cell r="D157" t="str">
            <v>小舞下地（裏面小舞）</v>
          </cell>
          <cell r="F157" t="str">
            <v>㎡</v>
          </cell>
          <cell r="G157">
            <v>8400</v>
          </cell>
        </row>
        <row r="158">
          <cell r="B158" t="str">
            <v>0732650</v>
          </cell>
          <cell r="C158" t="str">
            <v>大津壁</v>
          </cell>
          <cell r="D158" t="str">
            <v>小舞下地（裏面小舞）</v>
          </cell>
          <cell r="F158" t="str">
            <v>㎡</v>
          </cell>
          <cell r="G158">
            <v>7890</v>
          </cell>
        </row>
        <row r="159">
          <cell r="B159" t="str">
            <v>0732680</v>
          </cell>
          <cell r="C159" t="str">
            <v>混合ﾌﾟﾗｽﾀ-</v>
          </cell>
          <cell r="D159" t="str">
            <v>小舞下地（裏面小舞）</v>
          </cell>
          <cell r="F159" t="str">
            <v>㎡</v>
          </cell>
          <cell r="G159">
            <v>10650</v>
          </cell>
        </row>
        <row r="160">
          <cell r="B160" t="str">
            <v>0732700</v>
          </cell>
          <cell r="C160" t="str">
            <v>シックイ塗り</v>
          </cell>
          <cell r="D160" t="str">
            <v>小舞下地（裏面大壁）</v>
          </cell>
          <cell r="F160" t="str">
            <v>㎡</v>
          </cell>
          <cell r="G160">
            <v>10090</v>
          </cell>
        </row>
        <row r="161">
          <cell r="B161" t="str">
            <v>0732710</v>
          </cell>
          <cell r="C161" t="str">
            <v>砂　壁</v>
          </cell>
          <cell r="D161" t="str">
            <v>小舞下地（裏面大壁）</v>
          </cell>
          <cell r="F161" t="str">
            <v>㎡</v>
          </cell>
          <cell r="G161">
            <v>11310</v>
          </cell>
        </row>
        <row r="162">
          <cell r="B162" t="str">
            <v>0732720</v>
          </cell>
          <cell r="C162" t="str">
            <v>じゅらく壁</v>
          </cell>
          <cell r="D162" t="str">
            <v>小舞下地（裏面大壁）</v>
          </cell>
          <cell r="F162" t="str">
            <v>㎡</v>
          </cell>
          <cell r="G162">
            <v>10580</v>
          </cell>
        </row>
        <row r="163">
          <cell r="B163" t="str">
            <v>0732740</v>
          </cell>
          <cell r="C163" t="str">
            <v>繊維壁</v>
          </cell>
          <cell r="D163" t="str">
            <v>小舞下地（裏面大壁）</v>
          </cell>
          <cell r="F163" t="str">
            <v>㎡</v>
          </cell>
          <cell r="G163">
            <v>9840</v>
          </cell>
        </row>
        <row r="164">
          <cell r="B164" t="str">
            <v>0732750</v>
          </cell>
          <cell r="C164" t="str">
            <v>大津壁</v>
          </cell>
          <cell r="D164" t="str">
            <v>小舞下地（裏面大壁）</v>
          </cell>
          <cell r="F164" t="str">
            <v>㎡</v>
          </cell>
          <cell r="G164">
            <v>9330</v>
          </cell>
        </row>
        <row r="165">
          <cell r="B165" t="str">
            <v>0732780</v>
          </cell>
          <cell r="C165" t="str">
            <v>混合ﾌﾟﾗｽﾀ-</v>
          </cell>
          <cell r="D165" t="str">
            <v>小舞下地（裏面大壁）</v>
          </cell>
          <cell r="F165" t="str">
            <v>㎡</v>
          </cell>
          <cell r="G165">
            <v>12090</v>
          </cell>
        </row>
        <row r="166">
          <cell r="B166" t="str">
            <v>0734200</v>
          </cell>
          <cell r="C166" t="str">
            <v>磁器ﾓｻﾞｲｸﾀｲﾙ</v>
          </cell>
          <cell r="D166" t="str">
            <v>　２５角</v>
          </cell>
          <cell r="F166" t="str">
            <v>㎡</v>
          </cell>
          <cell r="G166">
            <v>17080</v>
          </cell>
        </row>
        <row r="167">
          <cell r="B167" t="str">
            <v>0734201</v>
          </cell>
          <cell r="C167" t="str">
            <v>磁器ﾓｻﾞｲｸﾀｲﾙ</v>
          </cell>
          <cell r="D167" t="str">
            <v>　５０角</v>
          </cell>
          <cell r="F167" t="str">
            <v>㎡</v>
          </cell>
          <cell r="G167">
            <v>18330</v>
          </cell>
        </row>
        <row r="168">
          <cell r="B168" t="str">
            <v>0734202</v>
          </cell>
          <cell r="C168" t="str">
            <v>磁器ﾓｻﾞｲｸﾀｲﾙ</v>
          </cell>
          <cell r="D168" t="str">
            <v>　１９丸</v>
          </cell>
          <cell r="F168" t="str">
            <v>㎡</v>
          </cell>
          <cell r="G168">
            <v>17480</v>
          </cell>
        </row>
        <row r="169">
          <cell r="B169" t="str">
            <v>0734203</v>
          </cell>
          <cell r="C169" t="str">
            <v>磁器ﾓｻﾞｲｸﾀｲﾙ</v>
          </cell>
          <cell r="D169" t="str">
            <v xml:space="preserve"> ５０二丁平</v>
          </cell>
          <cell r="F169" t="str">
            <v>㎡</v>
          </cell>
          <cell r="G169">
            <v>17400</v>
          </cell>
        </row>
        <row r="170">
          <cell r="B170" t="str">
            <v>0734204</v>
          </cell>
          <cell r="C170" t="str">
            <v>小口タイル</v>
          </cell>
          <cell r="D170" t="str">
            <v>　</v>
          </cell>
          <cell r="F170" t="str">
            <v>㎡</v>
          </cell>
          <cell r="G170">
            <v>21530</v>
          </cell>
        </row>
        <row r="171">
          <cell r="B171" t="str">
            <v>0734205</v>
          </cell>
          <cell r="C171" t="str">
            <v>二丁掛タイル</v>
          </cell>
          <cell r="F171" t="str">
            <v>㎡</v>
          </cell>
          <cell r="G171">
            <v>20600</v>
          </cell>
        </row>
        <row r="172">
          <cell r="B172" t="str">
            <v>0734210</v>
          </cell>
          <cell r="C172" t="str">
            <v>７６角タイル</v>
          </cell>
          <cell r="F172" t="str">
            <v>㎡</v>
          </cell>
          <cell r="G172">
            <v>20940</v>
          </cell>
        </row>
        <row r="173">
          <cell r="B173" t="str">
            <v>0734211</v>
          </cell>
          <cell r="C173" t="str">
            <v>１０８角タイル</v>
          </cell>
          <cell r="F173" t="str">
            <v>㎡</v>
          </cell>
          <cell r="G173">
            <v>16710</v>
          </cell>
        </row>
        <row r="174">
          <cell r="B174" t="str">
            <v>0734212</v>
          </cell>
          <cell r="C174" t="str">
            <v>１５０角タイル</v>
          </cell>
          <cell r="F174" t="str">
            <v>㎡</v>
          </cell>
          <cell r="G174">
            <v>18560</v>
          </cell>
        </row>
        <row r="175">
          <cell r="B175" t="str">
            <v>0734901</v>
          </cell>
          <cell r="C175" t="str">
            <v>大理石張</v>
          </cell>
          <cell r="F175" t="str">
            <v>㎡</v>
          </cell>
          <cell r="G175">
            <v>39420</v>
          </cell>
        </row>
        <row r="176">
          <cell r="B176" t="str">
            <v>0735010</v>
          </cell>
          <cell r="C176" t="str">
            <v>クロス張</v>
          </cell>
          <cell r="D176" t="str">
            <v>柄物　上級</v>
          </cell>
          <cell r="F176" t="str">
            <v>㎡</v>
          </cell>
          <cell r="G176">
            <v>10040</v>
          </cell>
        </row>
        <row r="177">
          <cell r="B177" t="str">
            <v>0735012</v>
          </cell>
          <cell r="C177" t="str">
            <v>布クロス張</v>
          </cell>
          <cell r="D177" t="str">
            <v>　中級</v>
          </cell>
          <cell r="F177" t="str">
            <v>㎡</v>
          </cell>
          <cell r="G177">
            <v>8000</v>
          </cell>
        </row>
        <row r="178">
          <cell r="B178" t="str">
            <v>0735021</v>
          </cell>
          <cell r="C178" t="str">
            <v>ビニールクロス張</v>
          </cell>
          <cell r="D178" t="str">
            <v>　中級</v>
          </cell>
          <cell r="F178" t="str">
            <v>㎡</v>
          </cell>
          <cell r="G178">
            <v>7080</v>
          </cell>
        </row>
        <row r="179">
          <cell r="B179" t="str">
            <v>0735080</v>
          </cell>
          <cell r="C179" t="str">
            <v>木毛セメント板</v>
          </cell>
          <cell r="F179" t="str">
            <v>㎡</v>
          </cell>
          <cell r="G179">
            <v>4340</v>
          </cell>
        </row>
        <row r="189">
          <cell r="B189" t="str">
            <v>範囲名</v>
          </cell>
          <cell r="C189" t="str">
            <v>床</v>
          </cell>
        </row>
        <row r="190">
          <cell r="B190">
            <v>1</v>
          </cell>
          <cell r="C190">
            <v>2</v>
          </cell>
          <cell r="D190">
            <v>3</v>
          </cell>
          <cell r="E190">
            <v>4</v>
          </cell>
          <cell r="F190">
            <v>5</v>
          </cell>
          <cell r="G190">
            <v>6</v>
          </cell>
        </row>
        <row r="191">
          <cell r="B191" t="str">
            <v>0750000</v>
          </cell>
          <cell r="C191" t="str">
            <v>土間ｺﾝｸﾘ-ﾄ</v>
          </cell>
          <cell r="D191" t="str">
            <v>外部用　ｱ)６０</v>
          </cell>
          <cell r="F191" t="str">
            <v>㎡</v>
          </cell>
          <cell r="G191">
            <v>2280</v>
          </cell>
        </row>
        <row r="192">
          <cell r="B192" t="str">
            <v>0750001</v>
          </cell>
          <cell r="C192" t="str">
            <v>土間ｺﾝｸﾘ-ﾄ</v>
          </cell>
          <cell r="D192" t="str">
            <v>外部用　ｱ)１００</v>
          </cell>
          <cell r="F192" t="str">
            <v>㎡</v>
          </cell>
          <cell r="G192">
            <v>3900</v>
          </cell>
        </row>
        <row r="193">
          <cell r="B193" t="str">
            <v>0750003</v>
          </cell>
          <cell r="C193" t="str">
            <v>鉄筋土間ｺﾝｸﾘ-ﾄ</v>
          </cell>
          <cell r="D193" t="str">
            <v>外部用　ｱ)150</v>
          </cell>
          <cell r="F193" t="str">
            <v>㎡</v>
          </cell>
          <cell r="G193">
            <v>6750</v>
          </cell>
        </row>
        <row r="194">
          <cell r="B194" t="str">
            <v>0750010</v>
          </cell>
          <cell r="C194" t="str">
            <v>土間ｺﾝｸﾘ-ﾄ</v>
          </cell>
          <cell r="D194" t="str">
            <v>内部用　ｱ)６０</v>
          </cell>
          <cell r="F194" t="str">
            <v>㎡</v>
          </cell>
          <cell r="G194">
            <v>2090</v>
          </cell>
        </row>
        <row r="195">
          <cell r="B195" t="str">
            <v>0750011</v>
          </cell>
          <cell r="C195" t="str">
            <v>土間ｺﾝｸﾘ-ﾄ</v>
          </cell>
          <cell r="D195" t="str">
            <v>内部用　ｱ)１００</v>
          </cell>
          <cell r="F195" t="str">
            <v>㎡</v>
          </cell>
          <cell r="G195">
            <v>3580</v>
          </cell>
        </row>
        <row r="196">
          <cell r="B196" t="str">
            <v>0750012</v>
          </cell>
          <cell r="C196" t="str">
            <v>鉄筋土間ｺﾝｸﾘ-ﾄ</v>
          </cell>
          <cell r="D196" t="str">
            <v>内部用　ｱ)120</v>
          </cell>
          <cell r="F196" t="str">
            <v>㎡</v>
          </cell>
          <cell r="G196">
            <v>4890</v>
          </cell>
        </row>
        <row r="197">
          <cell r="B197" t="str">
            <v>0750100</v>
          </cell>
          <cell r="C197" t="str">
            <v>床ﾀｲﾙ均しﾓﾙﾀﾙ</v>
          </cell>
          <cell r="D197" t="str">
            <v>ﾕﾆｯﾄﾀｲﾙ下地</v>
          </cell>
          <cell r="F197" t="str">
            <v>㎡</v>
          </cell>
          <cell r="G197">
            <v>2070</v>
          </cell>
        </row>
        <row r="198">
          <cell r="B198" t="str">
            <v>0750111</v>
          </cell>
          <cell r="C198" t="str">
            <v>床ﾀｲﾙ均しﾓﾙﾀﾙ</v>
          </cell>
          <cell r="D198" t="str">
            <v>ﾀｲﾙ下地</v>
          </cell>
          <cell r="F198" t="str">
            <v>㎡</v>
          </cell>
          <cell r="G198">
            <v>3020</v>
          </cell>
        </row>
        <row r="199">
          <cell r="B199" t="str">
            <v>0750122</v>
          </cell>
          <cell r="C199" t="str">
            <v>床ﾀｲﾙ均しﾓﾙﾀﾙ</v>
          </cell>
          <cell r="D199" t="str">
            <v>ｸﾘﾝｶ-ﾀｲﾙ下地</v>
          </cell>
          <cell r="F199" t="str">
            <v>㎡</v>
          </cell>
          <cell r="G199">
            <v>2790</v>
          </cell>
        </row>
        <row r="200">
          <cell r="B200" t="str">
            <v>0750200</v>
          </cell>
          <cell r="C200" t="str">
            <v>床下地</v>
          </cell>
          <cell r="D200" t="str">
            <v>左官下地</v>
          </cell>
          <cell r="F200" t="str">
            <v>㎡</v>
          </cell>
          <cell r="G200">
            <v>3360</v>
          </cell>
        </row>
        <row r="201">
          <cell r="B201" t="str">
            <v>0751000</v>
          </cell>
          <cell r="C201" t="str">
            <v>床下地</v>
          </cell>
          <cell r="D201" t="str">
            <v>　杉板＋合板</v>
          </cell>
          <cell r="F201" t="str">
            <v>㎡</v>
          </cell>
          <cell r="G201">
            <v>4580</v>
          </cell>
        </row>
        <row r="202">
          <cell r="B202" t="str">
            <v>0751010</v>
          </cell>
          <cell r="C202" t="str">
            <v>床下地</v>
          </cell>
          <cell r="D202" t="str">
            <v>ﾗﾜﾝ合板　12mm</v>
          </cell>
          <cell r="F202" t="str">
            <v>㎡</v>
          </cell>
          <cell r="G202">
            <v>3190</v>
          </cell>
        </row>
        <row r="203">
          <cell r="B203" t="str">
            <v>0751020</v>
          </cell>
          <cell r="C203" t="str">
            <v>床下地</v>
          </cell>
          <cell r="D203" t="str">
            <v>ﾗﾜﾝ合板　5.5mm</v>
          </cell>
          <cell r="F203" t="str">
            <v>㎡</v>
          </cell>
          <cell r="G203">
            <v>2200</v>
          </cell>
        </row>
        <row r="204">
          <cell r="B204" t="str">
            <v>0751200</v>
          </cell>
          <cell r="C204" t="str">
            <v>床下地</v>
          </cell>
          <cell r="D204" t="str">
            <v>　杉板</v>
          </cell>
          <cell r="F204" t="str">
            <v>㎡</v>
          </cell>
          <cell r="G204">
            <v>2380</v>
          </cell>
        </row>
        <row r="205">
          <cell r="B205" t="str">
            <v>0760000</v>
          </cell>
          <cell r="C205" t="str">
            <v>ｺﾝｸﾘ-ﾄ押</v>
          </cell>
          <cell r="F205" t="str">
            <v>㎡</v>
          </cell>
          <cell r="G205">
            <v>910</v>
          </cell>
        </row>
        <row r="206">
          <cell r="B206" t="str">
            <v>0760010</v>
          </cell>
          <cell r="C206" t="str">
            <v>ﾓﾙﾀﾙｺﾃ押</v>
          </cell>
          <cell r="F206" t="str">
            <v>㎡</v>
          </cell>
          <cell r="G206">
            <v>2670</v>
          </cell>
        </row>
        <row r="207">
          <cell r="B207" t="str">
            <v>0760020</v>
          </cell>
          <cell r="C207" t="str">
            <v>色ﾓﾙﾀﾙｺﾃ押</v>
          </cell>
          <cell r="F207" t="str">
            <v>㎡</v>
          </cell>
          <cell r="G207">
            <v>3730</v>
          </cell>
        </row>
        <row r="208">
          <cell r="B208" t="str">
            <v>0760030</v>
          </cell>
          <cell r="C208" t="str">
            <v>防水ﾓﾙﾀﾙｺﾃ押</v>
          </cell>
          <cell r="F208" t="str">
            <v>㎡</v>
          </cell>
          <cell r="G208">
            <v>2740</v>
          </cell>
        </row>
        <row r="209">
          <cell r="B209" t="str">
            <v>0760032</v>
          </cell>
          <cell r="C209" t="str">
            <v>ﾓﾙﾀﾙ防水</v>
          </cell>
          <cell r="F209" t="str">
            <v>㎡</v>
          </cell>
          <cell r="G209">
            <v>6090</v>
          </cell>
        </row>
        <row r="210">
          <cell r="B210" t="str">
            <v>0760040</v>
          </cell>
          <cell r="C210" t="str">
            <v>ｱｽﾌｧﾙﾄﾓﾙﾀﾙ塗</v>
          </cell>
          <cell r="F210" t="str">
            <v>㎡</v>
          </cell>
          <cell r="G210">
            <v>6880</v>
          </cell>
        </row>
        <row r="211">
          <cell r="B211" t="str">
            <v>0760041</v>
          </cell>
          <cell r="C211" t="str">
            <v>耐酸ｱｽﾌｧﾙﾄﾓﾙﾀﾙ塗</v>
          </cell>
          <cell r="F211" t="str">
            <v>㎡</v>
          </cell>
          <cell r="G211">
            <v>12820</v>
          </cell>
        </row>
        <row r="212">
          <cell r="B212" t="str">
            <v>0760130</v>
          </cell>
          <cell r="C212" t="str">
            <v>人造石洗出し</v>
          </cell>
          <cell r="F212" t="str">
            <v>㎡</v>
          </cell>
          <cell r="G212">
            <v>11860</v>
          </cell>
        </row>
        <row r="213">
          <cell r="B213" t="str">
            <v>0760140</v>
          </cell>
          <cell r="C213" t="str">
            <v>人造石研出し</v>
          </cell>
          <cell r="F213" t="str">
            <v>㎡</v>
          </cell>
          <cell r="G213">
            <v>12230</v>
          </cell>
        </row>
        <row r="214">
          <cell r="B214" t="str">
            <v>0760150</v>
          </cell>
          <cell r="C214" t="str">
            <v>現場ﾃﾗｿﾞ-</v>
          </cell>
          <cell r="F214" t="str">
            <v>㎡</v>
          </cell>
          <cell r="G214">
            <v>24760</v>
          </cell>
        </row>
        <row r="215">
          <cell r="B215" t="str">
            <v>0760160</v>
          </cell>
          <cell r="C215" t="str">
            <v>豆砂利洗出し</v>
          </cell>
          <cell r="F215" t="str">
            <v>㎡</v>
          </cell>
          <cell r="G215">
            <v>11860</v>
          </cell>
        </row>
        <row r="216">
          <cell r="B216" t="str">
            <v>0761000</v>
          </cell>
          <cell r="C216" t="str">
            <v>磁器100角ﾀｲﾙ</v>
          </cell>
          <cell r="F216" t="str">
            <v>㎡</v>
          </cell>
          <cell r="G216">
            <v>14780</v>
          </cell>
        </row>
        <row r="217">
          <cell r="B217" t="str">
            <v>0761001</v>
          </cell>
          <cell r="C217" t="str">
            <v>磁器108角ﾀｲﾙ</v>
          </cell>
          <cell r="F217" t="str">
            <v>㎡</v>
          </cell>
          <cell r="G217">
            <v>12860</v>
          </cell>
        </row>
        <row r="218">
          <cell r="B218" t="str">
            <v>0761002</v>
          </cell>
          <cell r="C218" t="str">
            <v>磁器150角ﾀｲﾙ</v>
          </cell>
          <cell r="F218" t="str">
            <v>㎡</v>
          </cell>
          <cell r="G218">
            <v>13380</v>
          </cell>
        </row>
        <row r="219">
          <cell r="B219" t="str">
            <v>0761003</v>
          </cell>
          <cell r="C219" t="str">
            <v>磁器ﾓｻﾞｲｸﾀｲﾙ</v>
          </cell>
          <cell r="D219" t="str">
            <v>　１９丸</v>
          </cell>
          <cell r="F219" t="str">
            <v>㎡</v>
          </cell>
          <cell r="G219">
            <v>11200</v>
          </cell>
        </row>
        <row r="220">
          <cell r="B220" t="str">
            <v>0761004</v>
          </cell>
          <cell r="C220" t="str">
            <v>磁器ﾓｻﾞｲｸﾀｲﾙ</v>
          </cell>
          <cell r="D220" t="str">
            <v>　２５角</v>
          </cell>
          <cell r="F220" t="str">
            <v>㎡</v>
          </cell>
          <cell r="G220">
            <v>10930</v>
          </cell>
        </row>
        <row r="221">
          <cell r="B221" t="str">
            <v>0761005</v>
          </cell>
          <cell r="C221" t="str">
            <v>磁器小口平ﾀｲﾙ</v>
          </cell>
          <cell r="F221" t="str">
            <v>㎡</v>
          </cell>
          <cell r="G221">
            <v>15820</v>
          </cell>
        </row>
        <row r="222">
          <cell r="B222" t="str">
            <v>0761006</v>
          </cell>
          <cell r="C222" t="str">
            <v>陶器タイル</v>
          </cell>
          <cell r="D222" t="str">
            <v>　７６角</v>
          </cell>
          <cell r="F222" t="str">
            <v>㎡</v>
          </cell>
          <cell r="G222">
            <v>15680</v>
          </cell>
        </row>
        <row r="223">
          <cell r="B223" t="str">
            <v>0761010</v>
          </cell>
          <cell r="C223" t="str">
            <v>階段ﾀｲﾙ張</v>
          </cell>
          <cell r="D223" t="str">
            <v>152X60</v>
          </cell>
          <cell r="F223" t="str">
            <v>㎡</v>
          </cell>
          <cell r="G223">
            <v>3020</v>
          </cell>
        </row>
        <row r="224">
          <cell r="B224" t="str">
            <v>0761011</v>
          </cell>
          <cell r="C224" t="str">
            <v>階段ﾀｲﾙ張</v>
          </cell>
          <cell r="D224" t="str">
            <v>152X75</v>
          </cell>
          <cell r="F224" t="str">
            <v>㎡</v>
          </cell>
          <cell r="G224">
            <v>3160</v>
          </cell>
        </row>
        <row r="225">
          <cell r="B225" t="str">
            <v>0761200</v>
          </cell>
          <cell r="C225" t="str">
            <v>ｸﾘﾝｶﾀｲﾙ</v>
          </cell>
          <cell r="D225" t="str">
            <v>150角</v>
          </cell>
          <cell r="F225" t="str">
            <v>㎡</v>
          </cell>
          <cell r="G225">
            <v>15580</v>
          </cell>
        </row>
        <row r="226">
          <cell r="B226" t="str">
            <v>0761201</v>
          </cell>
          <cell r="C226" t="str">
            <v>ｸﾘﾝｶﾀｲﾙ</v>
          </cell>
          <cell r="D226" t="str">
            <v>180角</v>
          </cell>
          <cell r="F226" t="str">
            <v>㎡</v>
          </cell>
          <cell r="G226">
            <v>15110</v>
          </cell>
        </row>
        <row r="227">
          <cell r="B227" t="str">
            <v>0761210</v>
          </cell>
          <cell r="C227" t="str">
            <v>ﾚﾝｶﾞﾀｲﾙ</v>
          </cell>
          <cell r="D227" t="str">
            <v>小口平</v>
          </cell>
          <cell r="F227" t="str">
            <v>㎡</v>
          </cell>
          <cell r="G227">
            <v>15810</v>
          </cell>
        </row>
        <row r="228">
          <cell r="B228" t="str">
            <v>0761211</v>
          </cell>
          <cell r="C228" t="str">
            <v>ﾚﾝｶﾞﾀｲﾙ</v>
          </cell>
          <cell r="D228" t="str">
            <v>　１９０ｘ９０</v>
          </cell>
          <cell r="F228" t="str">
            <v>㎡</v>
          </cell>
          <cell r="G228">
            <v>14770</v>
          </cell>
        </row>
        <row r="229">
          <cell r="B229" t="str">
            <v>0761212</v>
          </cell>
          <cell r="C229" t="str">
            <v>ﾚﾝｶﾞﾀｲﾙ</v>
          </cell>
          <cell r="D229" t="str">
            <v>　２１０ｘ１００</v>
          </cell>
          <cell r="F229" t="str">
            <v>㎡</v>
          </cell>
          <cell r="G229">
            <v>13390</v>
          </cell>
        </row>
        <row r="230">
          <cell r="B230" t="str">
            <v>0762000</v>
          </cell>
          <cell r="C230" t="str">
            <v>御影石</v>
          </cell>
          <cell r="F230" t="str">
            <v>㎡</v>
          </cell>
          <cell r="G230">
            <v>34450</v>
          </cell>
        </row>
        <row r="231">
          <cell r="B231" t="str">
            <v>0762010</v>
          </cell>
          <cell r="C231" t="str">
            <v>花崗岩張</v>
          </cell>
          <cell r="F231" t="str">
            <v>㎡</v>
          </cell>
          <cell r="G231">
            <v>37530</v>
          </cell>
        </row>
        <row r="232">
          <cell r="B232" t="str">
            <v>0762100</v>
          </cell>
          <cell r="C232" t="str">
            <v>鉄平石</v>
          </cell>
          <cell r="D232" t="str">
            <v>　方形</v>
          </cell>
          <cell r="F232" t="str">
            <v>㎡</v>
          </cell>
          <cell r="G232">
            <v>32290</v>
          </cell>
        </row>
        <row r="233">
          <cell r="B233" t="str">
            <v>0762101</v>
          </cell>
          <cell r="C233" t="str">
            <v>鉄平石</v>
          </cell>
          <cell r="D233" t="str">
            <v>　乱形</v>
          </cell>
          <cell r="F233" t="str">
            <v>㎡</v>
          </cell>
          <cell r="G233">
            <v>26520</v>
          </cell>
        </row>
        <row r="234">
          <cell r="B234" t="str">
            <v>0762200</v>
          </cell>
          <cell r="C234" t="str">
            <v>大理石張</v>
          </cell>
          <cell r="F234" t="str">
            <v>㎡</v>
          </cell>
          <cell r="G234">
            <v>33450</v>
          </cell>
        </row>
        <row r="235">
          <cell r="B235" t="str">
            <v>0762300</v>
          </cell>
          <cell r="C235" t="str">
            <v>堅石敷</v>
          </cell>
          <cell r="F235" t="str">
            <v>㎡</v>
          </cell>
          <cell r="G235">
            <v>35820</v>
          </cell>
        </row>
        <row r="236">
          <cell r="B236" t="str">
            <v>0762400</v>
          </cell>
          <cell r="C236" t="str">
            <v>ﾃﾗｿﾞﾌﾞﾛｯｸ張</v>
          </cell>
          <cell r="F236" t="str">
            <v>㎡</v>
          </cell>
          <cell r="G236">
            <v>27920</v>
          </cell>
        </row>
        <row r="237">
          <cell r="B237" t="str">
            <v>0762401</v>
          </cell>
          <cell r="C237" t="str">
            <v>ﾃﾗｿﾞﾌﾞﾛｯｸ</v>
          </cell>
          <cell r="D237" t="str">
            <v>幅木</v>
          </cell>
          <cell r="F237" t="str">
            <v>m</v>
          </cell>
          <cell r="G237">
            <v>8000</v>
          </cell>
        </row>
        <row r="238">
          <cell r="B238" t="str">
            <v>0762500</v>
          </cell>
          <cell r="C238" t="str">
            <v>那智石埋込み</v>
          </cell>
          <cell r="F238" t="str">
            <v>㎡</v>
          </cell>
          <cell r="G238">
            <v>21470</v>
          </cell>
        </row>
        <row r="239">
          <cell r="B239" t="str">
            <v>0773000</v>
          </cell>
          <cell r="C239" t="str">
            <v>ﾌﾛ-ﾘﾝｸﾞﾎﾞ-ﾄﾞ</v>
          </cell>
          <cell r="F239" t="str">
            <v>㎡</v>
          </cell>
          <cell r="G239">
            <v>5990</v>
          </cell>
        </row>
        <row r="240">
          <cell r="B240" t="str">
            <v>0773001</v>
          </cell>
          <cell r="C240" t="str">
            <v>ｱﾋﾟﾄﾝﾌﾛ-ﾘﾝｸﾞ</v>
          </cell>
          <cell r="D240" t="str">
            <v>　</v>
          </cell>
          <cell r="F240" t="str">
            <v>㎡</v>
          </cell>
          <cell r="G240">
            <v>8160</v>
          </cell>
        </row>
        <row r="241">
          <cell r="B241" t="str">
            <v>0773010</v>
          </cell>
          <cell r="C241" t="str">
            <v>ﾌﾛ-ﾘﾝｸﾌﾞﾛｯｸﾞ</v>
          </cell>
          <cell r="F241" t="str">
            <v>㎡</v>
          </cell>
          <cell r="G241">
            <v>10310</v>
          </cell>
        </row>
        <row r="242">
          <cell r="B242" t="str">
            <v>0773101</v>
          </cell>
          <cell r="C242" t="str">
            <v>ﾓｻﾞｲｸﾊﾟ-ｹｯﾄ</v>
          </cell>
          <cell r="F242" t="str">
            <v>㎡</v>
          </cell>
          <cell r="G242">
            <v>6720</v>
          </cell>
        </row>
        <row r="243">
          <cell r="B243" t="str">
            <v>0773110</v>
          </cell>
          <cell r="C243" t="str">
            <v>複合ﾌﾛ-ﾘﾝｸﾞ</v>
          </cell>
          <cell r="F243" t="str">
            <v>㎡</v>
          </cell>
          <cell r="G243">
            <v>12890</v>
          </cell>
        </row>
        <row r="244">
          <cell r="B244" t="str">
            <v>0773200</v>
          </cell>
          <cell r="C244" t="str">
            <v>縁甲板</v>
          </cell>
          <cell r="D244" t="str">
            <v>桧小節</v>
          </cell>
          <cell r="F244" t="str">
            <v>㎡</v>
          </cell>
          <cell r="G244">
            <v>13640</v>
          </cell>
        </row>
        <row r="245">
          <cell r="B245" t="str">
            <v>0773201</v>
          </cell>
          <cell r="C245" t="str">
            <v>縁甲板</v>
          </cell>
          <cell r="D245" t="str">
            <v>桧１等</v>
          </cell>
          <cell r="F245" t="str">
            <v>㎡</v>
          </cell>
          <cell r="G245">
            <v>8330</v>
          </cell>
        </row>
        <row r="246">
          <cell r="B246" t="str">
            <v>0774000</v>
          </cell>
          <cell r="C246" t="str">
            <v>Ｐ－タイル</v>
          </cell>
          <cell r="F246" t="str">
            <v>㎡</v>
          </cell>
          <cell r="G246">
            <v>5120</v>
          </cell>
        </row>
        <row r="247">
          <cell r="B247" t="str">
            <v>0774100</v>
          </cell>
          <cell r="C247" t="str">
            <v>ﾋﾞﾆ-ﾙ床ｼ-ﾄ</v>
          </cell>
          <cell r="D247" t="str">
            <v>発砲層なし</v>
          </cell>
          <cell r="F247" t="str">
            <v>㎡</v>
          </cell>
          <cell r="G247">
            <v>8240</v>
          </cell>
        </row>
        <row r="248">
          <cell r="B248" t="str">
            <v>0774110</v>
          </cell>
          <cell r="C248" t="str">
            <v>ｸｯｼｮﾝﾌﾛｱ-</v>
          </cell>
          <cell r="F248" t="str">
            <v>㎡</v>
          </cell>
          <cell r="G248">
            <v>7630</v>
          </cell>
        </row>
        <row r="249">
          <cell r="B249" t="str">
            <v>0775000</v>
          </cell>
          <cell r="C249" t="str">
            <v>ｶ-ﾍﾟｯﾄ</v>
          </cell>
          <cell r="D249" t="str">
            <v>ｸﾞﾘｯﾊﾟ-工法</v>
          </cell>
          <cell r="F249" t="str">
            <v>㎡</v>
          </cell>
          <cell r="G249">
            <v>11300</v>
          </cell>
        </row>
        <row r="250">
          <cell r="B250" t="str">
            <v>0775010</v>
          </cell>
          <cell r="C250" t="str">
            <v>ｶ-ﾍﾟｯﾄ</v>
          </cell>
          <cell r="D250" t="str">
            <v>　接着工法</v>
          </cell>
          <cell r="F250" t="str">
            <v>㎡</v>
          </cell>
          <cell r="G250">
            <v>9340</v>
          </cell>
        </row>
        <row r="251">
          <cell r="B251" t="str">
            <v>0775100</v>
          </cell>
          <cell r="C251" t="str">
            <v>ｶ-ﾍﾟｯﾄ</v>
          </cell>
          <cell r="D251" t="str">
            <v>ﾆ-ﾄﾞﾙﾊﾟﾝﾁ</v>
          </cell>
          <cell r="F251" t="str">
            <v>㎡</v>
          </cell>
          <cell r="G251">
            <v>7630</v>
          </cell>
        </row>
        <row r="252">
          <cell r="B252" t="str">
            <v>0776000</v>
          </cell>
          <cell r="C252" t="str">
            <v>たたみ</v>
          </cell>
          <cell r="D252" t="str">
            <v>上級</v>
          </cell>
          <cell r="F252" t="str">
            <v>㎡</v>
          </cell>
          <cell r="G252">
            <v>12820</v>
          </cell>
        </row>
        <row r="253">
          <cell r="B253" t="str">
            <v>0776010</v>
          </cell>
          <cell r="C253" t="str">
            <v>たたみ</v>
          </cell>
          <cell r="D253" t="str">
            <v>　中級</v>
          </cell>
          <cell r="F253" t="str">
            <v>㎡</v>
          </cell>
          <cell r="G253">
            <v>11080</v>
          </cell>
        </row>
        <row r="254">
          <cell r="B254" t="str">
            <v>0777000</v>
          </cell>
          <cell r="C254" t="str">
            <v>ﾊﾟ-ﾃｨｸﾙﾎﾞ-ﾄﾞ</v>
          </cell>
          <cell r="D254" t="str">
            <v>仕上げのみ</v>
          </cell>
          <cell r="F254" t="str">
            <v>㎡</v>
          </cell>
          <cell r="G254">
            <v>2790</v>
          </cell>
        </row>
        <row r="255">
          <cell r="B255" t="str">
            <v>0777100</v>
          </cell>
          <cell r="C255" t="str">
            <v>ﾊ-ﾄﾞﾎﾞ-ﾄﾞ</v>
          </cell>
          <cell r="D255" t="str">
            <v>仕上げのみ</v>
          </cell>
          <cell r="F255" t="str">
            <v>㎡</v>
          </cell>
          <cell r="G255">
            <v>4940</v>
          </cell>
        </row>
        <row r="261">
          <cell r="B261" t="str">
            <v>範囲名</v>
          </cell>
          <cell r="C261" t="str">
            <v>天井</v>
          </cell>
        </row>
        <row r="262">
          <cell r="B262">
            <v>1</v>
          </cell>
          <cell r="C262">
            <v>2</v>
          </cell>
          <cell r="D262">
            <v>3</v>
          </cell>
          <cell r="E262">
            <v>4</v>
          </cell>
          <cell r="F262">
            <v>5</v>
          </cell>
          <cell r="G262">
            <v>6</v>
          </cell>
        </row>
        <row r="263">
          <cell r="B263" t="str">
            <v>0790001</v>
          </cell>
          <cell r="C263" t="str">
            <v>竿縁天井</v>
          </cell>
          <cell r="D263" t="str">
            <v>桧板むく</v>
          </cell>
          <cell r="F263" t="str">
            <v>㎡</v>
          </cell>
          <cell r="G263">
            <v>21770</v>
          </cell>
        </row>
        <row r="264">
          <cell r="B264" t="str">
            <v>0790011</v>
          </cell>
          <cell r="C264" t="str">
            <v>舟底天井</v>
          </cell>
          <cell r="D264" t="str">
            <v>桧板むく</v>
          </cell>
          <cell r="F264" t="str">
            <v>㎡</v>
          </cell>
          <cell r="G264">
            <v>22280</v>
          </cell>
        </row>
        <row r="265">
          <cell r="B265" t="str">
            <v>0790101</v>
          </cell>
          <cell r="C265" t="str">
            <v>竿縁天井</v>
          </cell>
          <cell r="D265" t="str">
            <v>　杉板</v>
          </cell>
          <cell r="F265" t="str">
            <v>㎡</v>
          </cell>
          <cell r="G265">
            <v>15940</v>
          </cell>
        </row>
        <row r="266">
          <cell r="B266" t="str">
            <v>0790201</v>
          </cell>
          <cell r="C266" t="str">
            <v>竿縁天井</v>
          </cell>
          <cell r="D266" t="str">
            <v>　杉柾合板　練物</v>
          </cell>
          <cell r="F266" t="str">
            <v>㎡</v>
          </cell>
          <cell r="G266">
            <v>15440</v>
          </cell>
        </row>
        <row r="267">
          <cell r="B267" t="str">
            <v>0790211</v>
          </cell>
          <cell r="C267" t="str">
            <v>舟底天井</v>
          </cell>
          <cell r="D267" t="str">
            <v>　杉柾合板　練物</v>
          </cell>
          <cell r="F267" t="str">
            <v>㎡</v>
          </cell>
          <cell r="G267">
            <v>17810</v>
          </cell>
        </row>
        <row r="268">
          <cell r="B268" t="str">
            <v>0790221</v>
          </cell>
          <cell r="C268" t="str">
            <v>敷目天井</v>
          </cell>
          <cell r="D268" t="str">
            <v>　杉柾合板　練物</v>
          </cell>
          <cell r="F268" t="str">
            <v>㎡</v>
          </cell>
          <cell r="G268">
            <v>13750</v>
          </cell>
        </row>
        <row r="269">
          <cell r="B269" t="str">
            <v>0790301</v>
          </cell>
          <cell r="C269" t="str">
            <v>竿縁天井</v>
          </cell>
          <cell r="D269" t="str">
            <v>　杉杢合板　練物</v>
          </cell>
          <cell r="F269" t="str">
            <v>㎡</v>
          </cell>
          <cell r="G269">
            <v>17320</v>
          </cell>
        </row>
        <row r="270">
          <cell r="B270" t="str">
            <v>0790311</v>
          </cell>
          <cell r="C270" t="str">
            <v>舟底天井</v>
          </cell>
          <cell r="D270" t="str">
            <v>　杉杢合板　練物</v>
          </cell>
          <cell r="F270" t="str">
            <v>㎡</v>
          </cell>
          <cell r="G270">
            <v>19700</v>
          </cell>
        </row>
        <row r="271">
          <cell r="B271" t="str">
            <v>0790321</v>
          </cell>
          <cell r="C271" t="str">
            <v>敷目天井</v>
          </cell>
          <cell r="D271" t="str">
            <v>　杉杢合板　練物</v>
          </cell>
          <cell r="F271" t="str">
            <v>㎡</v>
          </cell>
          <cell r="G271">
            <v>15640</v>
          </cell>
        </row>
        <row r="272">
          <cell r="B272" t="str">
            <v>0790401</v>
          </cell>
          <cell r="C272" t="str">
            <v>竿縁天井</v>
          </cell>
          <cell r="D272" t="str">
            <v>　杉柾合板　</v>
          </cell>
          <cell r="F272" t="str">
            <v>㎡</v>
          </cell>
          <cell r="G272">
            <v>14610</v>
          </cell>
        </row>
        <row r="273">
          <cell r="B273" t="str">
            <v>0790421</v>
          </cell>
          <cell r="C273" t="str">
            <v>敷目天井</v>
          </cell>
          <cell r="D273" t="str">
            <v>　杉柾合板　</v>
          </cell>
          <cell r="F273" t="str">
            <v>㎡</v>
          </cell>
          <cell r="G273">
            <v>12950</v>
          </cell>
        </row>
        <row r="274">
          <cell r="B274" t="str">
            <v>0790501</v>
          </cell>
          <cell r="C274" t="str">
            <v>竿縁天井</v>
          </cell>
          <cell r="D274" t="str">
            <v>　杉杢合板　</v>
          </cell>
          <cell r="F274" t="str">
            <v>㎡</v>
          </cell>
          <cell r="G274">
            <v>14800</v>
          </cell>
        </row>
        <row r="275">
          <cell r="B275" t="str">
            <v>0791030</v>
          </cell>
          <cell r="C275" t="str">
            <v>打上天井</v>
          </cell>
          <cell r="D275" t="str">
            <v>銘木つき板</v>
          </cell>
          <cell r="F275" t="str">
            <v>㎡</v>
          </cell>
          <cell r="G275">
            <v>15500</v>
          </cell>
        </row>
        <row r="276">
          <cell r="B276" t="str">
            <v>0791130</v>
          </cell>
          <cell r="C276" t="str">
            <v>打上天井</v>
          </cell>
          <cell r="D276" t="str">
            <v>　しな合板</v>
          </cell>
          <cell r="F276" t="str">
            <v>㎡</v>
          </cell>
          <cell r="G276">
            <v>11380</v>
          </cell>
        </row>
        <row r="277">
          <cell r="B277" t="str">
            <v>0791140</v>
          </cell>
          <cell r="C277" t="str">
            <v>しな合板</v>
          </cell>
          <cell r="F277" t="str">
            <v>㎡</v>
          </cell>
          <cell r="G277">
            <v>8090</v>
          </cell>
        </row>
        <row r="278">
          <cell r="B278" t="str">
            <v>0791141</v>
          </cell>
          <cell r="C278" t="str">
            <v>しな合板</v>
          </cell>
          <cell r="D278" t="str">
            <v>OP塗</v>
          </cell>
          <cell r="F278" t="str">
            <v>㎡</v>
          </cell>
          <cell r="G278">
            <v>9620</v>
          </cell>
        </row>
        <row r="279">
          <cell r="B279" t="str">
            <v>0791300</v>
          </cell>
          <cell r="C279" t="str">
            <v>ﾋﾟ-ﾘﾝｸﾞ</v>
          </cell>
          <cell r="F279" t="str">
            <v>㎡</v>
          </cell>
          <cell r="G279">
            <v>9880</v>
          </cell>
        </row>
        <row r="280">
          <cell r="B280" t="str">
            <v>0791400</v>
          </cell>
          <cell r="C280" t="str">
            <v>プリント合板</v>
          </cell>
          <cell r="F280" t="str">
            <v>㎡</v>
          </cell>
          <cell r="G280">
            <v>8760</v>
          </cell>
        </row>
        <row r="281">
          <cell r="B281" t="str">
            <v>0792300</v>
          </cell>
          <cell r="C281" t="str">
            <v>ｱﾙﾐｽﾊﾟﾝﾄﾞﾚﾙ</v>
          </cell>
          <cell r="F281" t="str">
            <v>㎡</v>
          </cell>
          <cell r="G281">
            <v>18350</v>
          </cell>
        </row>
        <row r="282">
          <cell r="B282" t="str">
            <v>0793000</v>
          </cell>
          <cell r="C282" t="str">
            <v>ｸﾛｽ張</v>
          </cell>
          <cell r="D282" t="str">
            <v>　無地</v>
          </cell>
          <cell r="F282" t="str">
            <v>㎡</v>
          </cell>
          <cell r="G282">
            <v>10610</v>
          </cell>
        </row>
        <row r="283">
          <cell r="B283" t="str">
            <v>0793010</v>
          </cell>
          <cell r="C283" t="str">
            <v>ｸﾛｽ張</v>
          </cell>
          <cell r="D283" t="str">
            <v>　柄物</v>
          </cell>
          <cell r="F283" t="str">
            <v>㎡</v>
          </cell>
          <cell r="G283">
            <v>13440</v>
          </cell>
        </row>
        <row r="284">
          <cell r="B284" t="str">
            <v>0793100</v>
          </cell>
          <cell r="C284" t="str">
            <v>ﾋﾞﾆ-ﾙｸﾛｽ張</v>
          </cell>
          <cell r="D284" t="str">
            <v>　無地</v>
          </cell>
          <cell r="F284" t="str">
            <v>㎡</v>
          </cell>
          <cell r="G284">
            <v>9780</v>
          </cell>
        </row>
        <row r="285">
          <cell r="B285" t="str">
            <v>0793110</v>
          </cell>
          <cell r="C285" t="str">
            <v>ﾋﾞﾆ-ﾙｸﾛｽ張</v>
          </cell>
          <cell r="D285" t="str">
            <v>　柄物</v>
          </cell>
          <cell r="F285" t="str">
            <v>㎡</v>
          </cell>
          <cell r="G285">
            <v>10080</v>
          </cell>
        </row>
        <row r="286">
          <cell r="B286" t="str">
            <v>0794000</v>
          </cell>
          <cell r="C286" t="str">
            <v>ﾌﾚｷｼﾌﾞﾙ板</v>
          </cell>
          <cell r="F286" t="str">
            <v>㎡</v>
          </cell>
          <cell r="G286">
            <v>10940</v>
          </cell>
        </row>
        <row r="287">
          <cell r="B287" t="str">
            <v>0794100</v>
          </cell>
          <cell r="C287" t="str">
            <v>石膏ﾎﾞ-ﾄﾞ</v>
          </cell>
          <cell r="F287" t="str">
            <v>㎡</v>
          </cell>
          <cell r="G287">
            <v>8980</v>
          </cell>
        </row>
        <row r="288">
          <cell r="B288" t="str">
            <v>0794101</v>
          </cell>
          <cell r="C288" t="str">
            <v>石膏ﾎﾞ-ﾄﾞ</v>
          </cell>
          <cell r="D288" t="str">
            <v>EP塗</v>
          </cell>
          <cell r="F288" t="str">
            <v>㎡</v>
          </cell>
          <cell r="G288">
            <v>10510</v>
          </cell>
        </row>
        <row r="289">
          <cell r="B289" t="str">
            <v>0794110</v>
          </cell>
          <cell r="C289" t="str">
            <v>化粧石膏ﾎﾞ-ﾄﾞ</v>
          </cell>
          <cell r="F289" t="str">
            <v>㎡</v>
          </cell>
          <cell r="G289">
            <v>9460</v>
          </cell>
        </row>
        <row r="290">
          <cell r="B290" t="str">
            <v>0794120</v>
          </cell>
          <cell r="C290" t="str">
            <v>吸音石膏ﾎﾞ-ﾄﾞ</v>
          </cell>
          <cell r="F290" t="str">
            <v>㎡</v>
          </cell>
          <cell r="G290">
            <v>9230</v>
          </cell>
        </row>
        <row r="291">
          <cell r="B291" t="str">
            <v>0794500</v>
          </cell>
          <cell r="C291" t="str">
            <v>ﾊﾞｽﾘﾌﾞ</v>
          </cell>
          <cell r="F291" t="str">
            <v>㎡</v>
          </cell>
          <cell r="G291">
            <v>16720</v>
          </cell>
        </row>
        <row r="292">
          <cell r="B292" t="str">
            <v>0794900</v>
          </cell>
          <cell r="C292" t="str">
            <v>木毛ｾﾒﾝﾄ板</v>
          </cell>
          <cell r="F292" t="str">
            <v>㎡</v>
          </cell>
          <cell r="G292">
            <v>10220</v>
          </cell>
        </row>
        <row r="293">
          <cell r="B293" t="str">
            <v>0795010</v>
          </cell>
          <cell r="C293" t="str">
            <v>ﾓﾙﾀﾙ刷毛引</v>
          </cell>
          <cell r="F293" t="str">
            <v>㎡</v>
          </cell>
          <cell r="G293">
            <v>12070</v>
          </cell>
        </row>
        <row r="294">
          <cell r="B294" t="str">
            <v>0795020</v>
          </cell>
          <cell r="C294" t="str">
            <v>リシン掻落し</v>
          </cell>
          <cell r="F294" t="str">
            <v>㎡</v>
          </cell>
          <cell r="G294">
            <v>14600</v>
          </cell>
        </row>
        <row r="295">
          <cell r="B295" t="str">
            <v>0795100</v>
          </cell>
          <cell r="C295" t="str">
            <v>ﾌﾟﾗｽﾀ-塗</v>
          </cell>
          <cell r="F295" t="str">
            <v>㎡</v>
          </cell>
          <cell r="G295">
            <v>14460</v>
          </cell>
        </row>
        <row r="306">
          <cell r="B306" t="str">
            <v>0900000</v>
          </cell>
          <cell r="C306" t="str">
            <v>木製ﾊﾞﾙｺﾆ-</v>
          </cell>
          <cell r="D306" t="str">
            <v>3,640X910</v>
          </cell>
          <cell r="F306" t="str">
            <v>箇所</v>
          </cell>
          <cell r="G306">
            <v>321590</v>
          </cell>
        </row>
        <row r="307">
          <cell r="B307" t="str">
            <v>0902000</v>
          </cell>
          <cell r="C307" t="str">
            <v>木製面格子</v>
          </cell>
          <cell r="D307" t="str">
            <v>上級</v>
          </cell>
          <cell r="F307" t="str">
            <v>㎡</v>
          </cell>
          <cell r="G307">
            <v>21820</v>
          </cell>
        </row>
        <row r="308">
          <cell r="B308" t="str">
            <v>0902001</v>
          </cell>
          <cell r="C308" t="str">
            <v>木製面格子</v>
          </cell>
          <cell r="D308" t="str">
            <v>中級</v>
          </cell>
          <cell r="F308" t="str">
            <v>㎡</v>
          </cell>
          <cell r="G308">
            <v>20790</v>
          </cell>
        </row>
        <row r="309">
          <cell r="B309" t="str">
            <v>0902105</v>
          </cell>
          <cell r="C309" t="str">
            <v>鋼製面格子</v>
          </cell>
          <cell r="D309" t="str">
            <v>角パイプ　3.000㎡</v>
          </cell>
          <cell r="F309" t="str">
            <v>箇所</v>
          </cell>
          <cell r="G309">
            <v>80390</v>
          </cell>
        </row>
        <row r="310">
          <cell r="B310" t="str">
            <v>0902800</v>
          </cell>
          <cell r="C310" t="str">
            <v>面格子取付</v>
          </cell>
          <cell r="D310" t="str">
            <v>1,810X940</v>
          </cell>
          <cell r="F310" t="str">
            <v>箇所</v>
          </cell>
          <cell r="G310">
            <v>5830</v>
          </cell>
        </row>
        <row r="311">
          <cell r="B311" t="str">
            <v>0903000</v>
          </cell>
          <cell r="C311" t="str">
            <v>肘掛窓手摺</v>
          </cell>
          <cell r="D311" t="str">
            <v>上級　450x1,820</v>
          </cell>
          <cell r="F311" t="str">
            <v>箇所</v>
          </cell>
          <cell r="G311">
            <v>95640</v>
          </cell>
        </row>
        <row r="312">
          <cell r="B312" t="str">
            <v>0903001</v>
          </cell>
          <cell r="C312" t="str">
            <v>肘掛窓手摺</v>
          </cell>
          <cell r="D312" t="str">
            <v>中級　450x1,820</v>
          </cell>
          <cell r="F312" t="str">
            <v>箇所</v>
          </cell>
          <cell r="G312">
            <v>70500</v>
          </cell>
        </row>
        <row r="313">
          <cell r="B313" t="str">
            <v>0903800</v>
          </cell>
          <cell r="C313" t="str">
            <v>窓手摺取付</v>
          </cell>
          <cell r="D313" t="str">
            <v>1,810X520</v>
          </cell>
          <cell r="F313" t="str">
            <v>箇所</v>
          </cell>
          <cell r="G313">
            <v>4830</v>
          </cell>
        </row>
        <row r="314">
          <cell r="B314" t="str">
            <v>0906001</v>
          </cell>
          <cell r="C314" t="str">
            <v>戸袋</v>
          </cell>
          <cell r="D314" t="str">
            <v>　H900</v>
          </cell>
          <cell r="F314" t="str">
            <v>箇所</v>
          </cell>
          <cell r="G314">
            <v>20480</v>
          </cell>
        </row>
        <row r="315">
          <cell r="B315" t="str">
            <v>0906011</v>
          </cell>
          <cell r="C315" t="str">
            <v>戸袋</v>
          </cell>
          <cell r="D315" t="str">
            <v>　H1,350</v>
          </cell>
          <cell r="F315" t="str">
            <v>箇所</v>
          </cell>
          <cell r="G315">
            <v>29910</v>
          </cell>
        </row>
        <row r="316">
          <cell r="B316" t="str">
            <v>0906021</v>
          </cell>
          <cell r="C316" t="str">
            <v>戸袋</v>
          </cell>
          <cell r="D316" t="str">
            <v>　H1,800</v>
          </cell>
          <cell r="F316" t="str">
            <v>箇所</v>
          </cell>
          <cell r="G316">
            <v>36490</v>
          </cell>
        </row>
        <row r="317">
          <cell r="B317" t="str">
            <v>0907000</v>
          </cell>
          <cell r="C317" t="str">
            <v>換気ｶﾞﾗﾘ</v>
          </cell>
          <cell r="D317" t="str">
            <v>ABS樹脂.250X300</v>
          </cell>
          <cell r="F317" t="str">
            <v>箇所</v>
          </cell>
          <cell r="G317">
            <v>10160</v>
          </cell>
        </row>
        <row r="318">
          <cell r="B318" t="str">
            <v>0910000</v>
          </cell>
          <cell r="C318" t="str">
            <v>軒樋</v>
          </cell>
          <cell r="D318" t="str">
            <v>塩ビφ90</v>
          </cell>
          <cell r="F318" t="str">
            <v>ｍ</v>
          </cell>
          <cell r="G318">
            <v>1450</v>
          </cell>
        </row>
        <row r="319">
          <cell r="B319" t="str">
            <v>0910002</v>
          </cell>
          <cell r="C319" t="str">
            <v>軒樋</v>
          </cell>
          <cell r="D319" t="str">
            <v>塩ビφ105</v>
          </cell>
          <cell r="F319" t="str">
            <v>ｍ</v>
          </cell>
          <cell r="G319">
            <v>1550</v>
          </cell>
        </row>
        <row r="320">
          <cell r="B320" t="str">
            <v>0910041</v>
          </cell>
          <cell r="C320" t="str">
            <v>軒樋</v>
          </cell>
          <cell r="D320" t="str">
            <v>銅板φ100</v>
          </cell>
          <cell r="F320" t="str">
            <v>ｍ</v>
          </cell>
          <cell r="G320">
            <v>3920</v>
          </cell>
        </row>
        <row r="321">
          <cell r="B321" t="str">
            <v>0910100</v>
          </cell>
          <cell r="C321" t="str">
            <v>竪樋</v>
          </cell>
          <cell r="D321" t="str">
            <v>塩ビφ60</v>
          </cell>
          <cell r="F321" t="str">
            <v>ｍ</v>
          </cell>
          <cell r="G321">
            <v>1600</v>
          </cell>
        </row>
        <row r="322">
          <cell r="B322" t="str">
            <v>0910102</v>
          </cell>
          <cell r="C322" t="str">
            <v>竪樋</v>
          </cell>
          <cell r="D322" t="str">
            <v>塩ビφ90</v>
          </cell>
          <cell r="F322" t="str">
            <v>ｍ</v>
          </cell>
          <cell r="G322">
            <v>1870</v>
          </cell>
        </row>
        <row r="323">
          <cell r="B323" t="str">
            <v>0910141</v>
          </cell>
          <cell r="C323" t="str">
            <v>竪樋</v>
          </cell>
          <cell r="D323" t="str">
            <v>銅板φ75</v>
          </cell>
          <cell r="F323" t="str">
            <v>ｍ</v>
          </cell>
          <cell r="G323">
            <v>4450</v>
          </cell>
        </row>
        <row r="324">
          <cell r="B324" t="str">
            <v>0910200</v>
          </cell>
          <cell r="C324" t="str">
            <v>鮟鱇</v>
          </cell>
          <cell r="D324" t="str">
            <v>塩ビφ105</v>
          </cell>
          <cell r="F324" t="str">
            <v>箇所</v>
          </cell>
          <cell r="G324">
            <v>5340</v>
          </cell>
        </row>
        <row r="325">
          <cell r="B325" t="str">
            <v>0910503</v>
          </cell>
          <cell r="C325" t="str">
            <v>谷樋</v>
          </cell>
          <cell r="D325" t="str">
            <v>ｶﾗ-鉄板　W420</v>
          </cell>
          <cell r="F325" t="str">
            <v>ｍ</v>
          </cell>
          <cell r="G325">
            <v>3930</v>
          </cell>
        </row>
        <row r="326">
          <cell r="B326" t="str">
            <v>0910504</v>
          </cell>
          <cell r="C326" t="str">
            <v>谷樋</v>
          </cell>
          <cell r="D326" t="str">
            <v>ｶﾗ-鉄板　W520</v>
          </cell>
          <cell r="F326" t="str">
            <v>ｍ</v>
          </cell>
          <cell r="G326">
            <v>4040</v>
          </cell>
        </row>
        <row r="327">
          <cell r="B327" t="str">
            <v>0911000</v>
          </cell>
          <cell r="C327" t="str">
            <v>雨押え</v>
          </cell>
          <cell r="D327" t="str">
            <v>ｶﾗ-鉄板　W120</v>
          </cell>
          <cell r="F327" t="str">
            <v>ｍ</v>
          </cell>
          <cell r="G327">
            <v>930</v>
          </cell>
        </row>
        <row r="328">
          <cell r="B328" t="str">
            <v>0911001</v>
          </cell>
          <cell r="C328" t="str">
            <v>雨押え</v>
          </cell>
          <cell r="D328" t="str">
            <v>ｶﾗ-鉄板　W240</v>
          </cell>
          <cell r="F328" t="str">
            <v>ｍ</v>
          </cell>
          <cell r="G328">
            <v>1240</v>
          </cell>
        </row>
        <row r="329">
          <cell r="B329" t="str">
            <v>0913001</v>
          </cell>
          <cell r="C329" t="str">
            <v>霧除庇</v>
          </cell>
          <cell r="D329" t="str">
            <v>箱庇360X1820</v>
          </cell>
          <cell r="F329" t="str">
            <v>箇所</v>
          </cell>
          <cell r="G329">
            <v>21180</v>
          </cell>
        </row>
        <row r="330">
          <cell r="B330" t="str">
            <v>0913100</v>
          </cell>
          <cell r="C330" t="str">
            <v>板庇</v>
          </cell>
          <cell r="D330" t="str">
            <v>上級600X1800</v>
          </cell>
          <cell r="F330" t="str">
            <v>箇所</v>
          </cell>
          <cell r="G330">
            <v>40970</v>
          </cell>
        </row>
        <row r="331">
          <cell r="B331" t="str">
            <v>0913101</v>
          </cell>
          <cell r="C331" t="str">
            <v>板庇</v>
          </cell>
          <cell r="D331" t="str">
            <v>中級600X1800</v>
          </cell>
          <cell r="F331" t="str">
            <v>箇所</v>
          </cell>
          <cell r="G331">
            <v>26560</v>
          </cell>
        </row>
        <row r="332">
          <cell r="B332" t="str">
            <v>0913200</v>
          </cell>
          <cell r="C332" t="str">
            <v>化粧庇</v>
          </cell>
          <cell r="D332" t="str">
            <v>上級900X1800</v>
          </cell>
          <cell r="F332" t="str">
            <v>箇所</v>
          </cell>
          <cell r="G332">
            <v>76750</v>
          </cell>
        </row>
        <row r="333">
          <cell r="B333" t="str">
            <v>0913201</v>
          </cell>
          <cell r="C333" t="str">
            <v>化粧庇</v>
          </cell>
          <cell r="D333" t="str">
            <v>中級900X1800</v>
          </cell>
          <cell r="F333" t="str">
            <v>箇所</v>
          </cell>
          <cell r="G333">
            <v>58780</v>
          </cell>
        </row>
        <row r="334">
          <cell r="B334" t="str">
            <v>0913500</v>
          </cell>
          <cell r="C334" t="str">
            <v>玄関庇</v>
          </cell>
          <cell r="D334" t="str">
            <v>和風.上級1820X1820</v>
          </cell>
          <cell r="F334" t="str">
            <v>箇所</v>
          </cell>
          <cell r="G334">
            <v>242530</v>
          </cell>
        </row>
        <row r="335">
          <cell r="B335" t="str">
            <v>0913501</v>
          </cell>
          <cell r="C335" t="str">
            <v>玄関庇</v>
          </cell>
          <cell r="D335" t="str">
            <v>和風.中級1820X1820</v>
          </cell>
          <cell r="F335" t="str">
            <v>箇所</v>
          </cell>
          <cell r="G335">
            <v>159470</v>
          </cell>
        </row>
        <row r="336">
          <cell r="B336" t="str">
            <v>0913531</v>
          </cell>
          <cell r="C336" t="str">
            <v>玄関庇</v>
          </cell>
          <cell r="D336" t="str">
            <v>洋風.中級1250X1820</v>
          </cell>
          <cell r="F336" t="str">
            <v>箇所</v>
          </cell>
          <cell r="G336">
            <v>101390</v>
          </cell>
        </row>
        <row r="337">
          <cell r="B337" t="str">
            <v>0914000</v>
          </cell>
          <cell r="C337" t="str">
            <v>鼻隠し,破風板</v>
          </cell>
          <cell r="D337" t="str">
            <v>上級</v>
          </cell>
          <cell r="F337" t="str">
            <v>ｍ</v>
          </cell>
          <cell r="G337">
            <v>4540</v>
          </cell>
        </row>
        <row r="338">
          <cell r="B338" t="str">
            <v>0914001</v>
          </cell>
          <cell r="C338" t="str">
            <v>鼻隠し,破風板</v>
          </cell>
          <cell r="D338" t="str">
            <v>中級</v>
          </cell>
          <cell r="F338" t="str">
            <v>ｍ</v>
          </cell>
          <cell r="G338">
            <v>2900</v>
          </cell>
        </row>
        <row r="339">
          <cell r="B339" t="str">
            <v>0914010</v>
          </cell>
          <cell r="C339" t="str">
            <v>化粧破風板</v>
          </cell>
          <cell r="D339" t="str">
            <v>上級</v>
          </cell>
          <cell r="F339" t="str">
            <v>ｍ</v>
          </cell>
          <cell r="G339">
            <v>14960</v>
          </cell>
        </row>
        <row r="340">
          <cell r="B340" t="str">
            <v>0914011</v>
          </cell>
          <cell r="C340" t="str">
            <v>化粧破風板</v>
          </cell>
          <cell r="D340" t="str">
            <v>中級</v>
          </cell>
          <cell r="F340" t="str">
            <v>ｍ</v>
          </cell>
          <cell r="G340">
            <v>10040</v>
          </cell>
        </row>
        <row r="341">
          <cell r="B341" t="str">
            <v>0915000</v>
          </cell>
          <cell r="C341" t="str">
            <v>ﾊﾟﾗﾍﾟｯﾄ</v>
          </cell>
          <cell r="D341" t="str">
            <v>ﾓﾙﾀﾙ刷毛引仕上</v>
          </cell>
          <cell r="F341" t="str">
            <v>㎡</v>
          </cell>
          <cell r="G341">
            <v>24300</v>
          </cell>
        </row>
        <row r="342">
          <cell r="B342" t="str">
            <v>0915010</v>
          </cell>
          <cell r="C342" t="str">
            <v>ﾊﾟﾗﾍﾟｯﾄ</v>
          </cell>
          <cell r="D342" t="str">
            <v>ｱﾙﾐｽﾊﾟﾝﾄﾞﾚﾙ仕上</v>
          </cell>
          <cell r="F342" t="str">
            <v>㎡</v>
          </cell>
          <cell r="G342">
            <v>31320</v>
          </cell>
        </row>
        <row r="343">
          <cell r="B343" t="str">
            <v>0915020</v>
          </cell>
          <cell r="C343" t="str">
            <v>ﾊﾟﾗﾍﾟｯﾄ</v>
          </cell>
          <cell r="D343" t="str">
            <v>小口ﾀｲﾙ仕上</v>
          </cell>
          <cell r="F343" t="str">
            <v>㎡</v>
          </cell>
          <cell r="G343">
            <v>36670</v>
          </cell>
        </row>
        <row r="344">
          <cell r="B344" t="str">
            <v>0915102</v>
          </cell>
          <cell r="C344" t="str">
            <v>ﾊﾟﾗﾍﾟｯﾄ笠木</v>
          </cell>
          <cell r="D344" t="str">
            <v>ｽﾃﾝﾚｽ</v>
          </cell>
          <cell r="F344" t="str">
            <v>ｍ</v>
          </cell>
          <cell r="G344">
            <v>12300</v>
          </cell>
        </row>
        <row r="345">
          <cell r="B345" t="str">
            <v>0915110</v>
          </cell>
          <cell r="C345" t="str">
            <v>ﾊﾟﾗﾍﾟｯﾄ笠木</v>
          </cell>
          <cell r="D345" t="str">
            <v>鋼板W180</v>
          </cell>
          <cell r="F345" t="str">
            <v>ｍ</v>
          </cell>
          <cell r="G345">
            <v>5720</v>
          </cell>
        </row>
        <row r="346">
          <cell r="B346" t="str">
            <v>0915111</v>
          </cell>
          <cell r="C346" t="str">
            <v>ﾊﾟﾗﾍﾟｯﾄ笠木</v>
          </cell>
          <cell r="D346" t="str">
            <v>鋼板W230</v>
          </cell>
          <cell r="F346" t="str">
            <v>ｍ</v>
          </cell>
          <cell r="G346">
            <v>6190</v>
          </cell>
        </row>
        <row r="347">
          <cell r="B347" t="str">
            <v>0930001</v>
          </cell>
          <cell r="C347" t="str">
            <v>階段</v>
          </cell>
          <cell r="D347" t="str">
            <v>箱階段</v>
          </cell>
          <cell r="F347" t="str">
            <v>箇所</v>
          </cell>
          <cell r="G347">
            <v>128260</v>
          </cell>
        </row>
        <row r="348">
          <cell r="B348" t="str">
            <v>0930101</v>
          </cell>
          <cell r="C348" t="str">
            <v>階段</v>
          </cell>
          <cell r="D348" t="str">
            <v>側桁階段</v>
          </cell>
          <cell r="F348" t="str">
            <v>箇所</v>
          </cell>
          <cell r="G348">
            <v>118430</v>
          </cell>
        </row>
        <row r="349">
          <cell r="B349" t="str">
            <v>0930201</v>
          </cell>
          <cell r="C349" t="str">
            <v>階段</v>
          </cell>
          <cell r="D349" t="str">
            <v>ｻｻﾗ階段</v>
          </cell>
          <cell r="F349" t="str">
            <v>箇所</v>
          </cell>
          <cell r="G349">
            <v>143680</v>
          </cell>
        </row>
        <row r="350">
          <cell r="B350" t="str">
            <v>0930801</v>
          </cell>
          <cell r="C350" t="str">
            <v>階段手摺</v>
          </cell>
          <cell r="D350" t="str">
            <v>　H750xL3,960</v>
          </cell>
          <cell r="F350" t="str">
            <v>箇所</v>
          </cell>
          <cell r="G350">
            <v>39230</v>
          </cell>
        </row>
        <row r="351">
          <cell r="B351" t="str">
            <v>0930900</v>
          </cell>
          <cell r="C351" t="str">
            <v>階段ルーバー</v>
          </cell>
          <cell r="F351" t="str">
            <v>箇所</v>
          </cell>
          <cell r="G351">
            <v>70490</v>
          </cell>
        </row>
        <row r="352">
          <cell r="B352" t="str">
            <v>0932001</v>
          </cell>
          <cell r="C352" t="str">
            <v>ｶ-ﾃﾝﾎﾞｯｸｽ</v>
          </cell>
          <cell r="D352" t="str">
            <v>L=2120</v>
          </cell>
          <cell r="F352" t="str">
            <v>箇所</v>
          </cell>
          <cell r="G352">
            <v>9850</v>
          </cell>
        </row>
        <row r="353">
          <cell r="B353" t="str">
            <v>0932011</v>
          </cell>
          <cell r="C353" t="str">
            <v>ｶ-ﾃﾝﾎﾞｯｸｽ</v>
          </cell>
          <cell r="D353" t="str">
            <v>L=3940</v>
          </cell>
          <cell r="F353" t="str">
            <v>箇所</v>
          </cell>
          <cell r="G353">
            <v>18080</v>
          </cell>
        </row>
        <row r="354">
          <cell r="B354" t="str">
            <v>0932300</v>
          </cell>
          <cell r="C354" t="str">
            <v>ｱｺ-ﾃﾞｨｵﾝｶ-ﾃﾝ</v>
          </cell>
          <cell r="D354" t="str">
            <v>H.1800X1350</v>
          </cell>
          <cell r="F354" t="str">
            <v>箇所</v>
          </cell>
          <cell r="G354">
            <v>24760</v>
          </cell>
        </row>
        <row r="355">
          <cell r="B355" t="str">
            <v>0932310</v>
          </cell>
          <cell r="C355" t="str">
            <v>ｱｺ-ﾃﾞｨｵﾝｶ-ﾃﾝ</v>
          </cell>
          <cell r="D355" t="str">
            <v>H.1800X1800</v>
          </cell>
          <cell r="F355" t="str">
            <v>箇所</v>
          </cell>
          <cell r="G355">
            <v>26150</v>
          </cell>
        </row>
        <row r="356">
          <cell r="B356" t="str">
            <v>0932320</v>
          </cell>
          <cell r="C356" t="str">
            <v>ｱｺ-ﾃﾞｨｵﾝｶ-ﾃﾝ</v>
          </cell>
          <cell r="D356" t="str">
            <v>H.2380X1800</v>
          </cell>
          <cell r="F356" t="str">
            <v>箇所</v>
          </cell>
          <cell r="G356">
            <v>55560</v>
          </cell>
        </row>
        <row r="357">
          <cell r="B357" t="str">
            <v>0932330</v>
          </cell>
          <cell r="C357" t="str">
            <v>ｱｺ-ﾃﾞｨｵﾝｶ-ﾃﾝ</v>
          </cell>
          <cell r="D357" t="str">
            <v>H.2380X2700</v>
          </cell>
          <cell r="F357" t="str">
            <v>箇所</v>
          </cell>
          <cell r="G357">
            <v>83340</v>
          </cell>
        </row>
        <row r="358">
          <cell r="B358" t="str">
            <v>0932390</v>
          </cell>
          <cell r="C358" t="str">
            <v>ｱｺ-ﾃﾞｨｵﾝｶ-ﾃﾝ</v>
          </cell>
          <cell r="F358" t="str">
            <v>ｍ</v>
          </cell>
          <cell r="G358">
            <v>630</v>
          </cell>
        </row>
        <row r="359">
          <cell r="B359" t="str">
            <v>0933400</v>
          </cell>
          <cell r="C359" t="str">
            <v>畳よせ</v>
          </cell>
          <cell r="D359" t="str">
            <v>杉１等</v>
          </cell>
          <cell r="F359" t="str">
            <v>ｍ</v>
          </cell>
          <cell r="G359">
            <v>3230</v>
          </cell>
        </row>
        <row r="360">
          <cell r="B360" t="str">
            <v>0933500</v>
          </cell>
          <cell r="C360" t="str">
            <v>幅木</v>
          </cell>
          <cell r="D360" t="str">
            <v>ラワン</v>
          </cell>
          <cell r="F360" t="str">
            <v>ｍ</v>
          </cell>
          <cell r="G360">
            <v>3540</v>
          </cell>
        </row>
        <row r="361">
          <cell r="B361" t="str">
            <v>0933510</v>
          </cell>
          <cell r="C361" t="str">
            <v>幅木</v>
          </cell>
          <cell r="D361" t="str">
            <v>張り物</v>
          </cell>
          <cell r="F361" t="str">
            <v>ｍ</v>
          </cell>
          <cell r="G361">
            <v>6090</v>
          </cell>
        </row>
        <row r="362">
          <cell r="B362" t="str">
            <v>0933520</v>
          </cell>
          <cell r="C362" t="str">
            <v>幅木</v>
          </cell>
          <cell r="D362" t="str">
            <v>ｿﾌﾄ巾木</v>
          </cell>
          <cell r="F362" t="str">
            <v>ｍ</v>
          </cell>
          <cell r="G362">
            <v>810</v>
          </cell>
        </row>
        <row r="363">
          <cell r="B363" t="str">
            <v>0934001</v>
          </cell>
          <cell r="C363" t="str">
            <v>押入中棚</v>
          </cell>
          <cell r="D363" t="str">
            <v>910x910</v>
          </cell>
          <cell r="F363" t="str">
            <v>箇所</v>
          </cell>
          <cell r="G363">
            <v>8880</v>
          </cell>
        </row>
        <row r="364">
          <cell r="B364" t="str">
            <v>0934011</v>
          </cell>
          <cell r="C364" t="str">
            <v>押入中棚</v>
          </cell>
          <cell r="D364" t="str">
            <v xml:space="preserve"> 910x1,820</v>
          </cell>
          <cell r="F364" t="str">
            <v>箇所</v>
          </cell>
          <cell r="G364">
            <v>18700</v>
          </cell>
        </row>
        <row r="365">
          <cell r="B365" t="str">
            <v>0934021</v>
          </cell>
          <cell r="C365" t="str">
            <v>押入中棚</v>
          </cell>
          <cell r="D365" t="str">
            <v xml:space="preserve"> 910x2,730</v>
          </cell>
          <cell r="F365" t="str">
            <v>箇所</v>
          </cell>
          <cell r="G365">
            <v>28220</v>
          </cell>
        </row>
        <row r="366">
          <cell r="B366" t="str">
            <v>0934101</v>
          </cell>
          <cell r="C366" t="str">
            <v>押入天袋</v>
          </cell>
          <cell r="D366" t="str">
            <v>910x910</v>
          </cell>
          <cell r="F366" t="str">
            <v>箇所</v>
          </cell>
          <cell r="G366">
            <v>8880</v>
          </cell>
        </row>
        <row r="367">
          <cell r="B367" t="str">
            <v>0934111</v>
          </cell>
          <cell r="C367" t="str">
            <v>押入天袋</v>
          </cell>
          <cell r="D367" t="str">
            <v>910x1,820</v>
          </cell>
          <cell r="F367" t="str">
            <v>箇所</v>
          </cell>
          <cell r="G367">
            <v>18700</v>
          </cell>
        </row>
        <row r="368">
          <cell r="B368" t="str">
            <v>0934121</v>
          </cell>
          <cell r="C368" t="str">
            <v>押入天袋</v>
          </cell>
          <cell r="D368" t="str">
            <v>910x2,730</v>
          </cell>
          <cell r="F368" t="str">
            <v>箇所</v>
          </cell>
          <cell r="G368">
            <v>28220</v>
          </cell>
        </row>
        <row r="369">
          <cell r="B369" t="str">
            <v>0935000</v>
          </cell>
          <cell r="C369" t="str">
            <v>造付流し台</v>
          </cell>
          <cell r="D369" t="str">
            <v>800X600X800</v>
          </cell>
          <cell r="F369" t="str">
            <v>箇所</v>
          </cell>
          <cell r="G369">
            <v>57810</v>
          </cell>
        </row>
        <row r="370">
          <cell r="B370" t="str">
            <v>0935200</v>
          </cell>
          <cell r="C370" t="str">
            <v>造付調理台</v>
          </cell>
          <cell r="D370" t="str">
            <v>450X600X800</v>
          </cell>
          <cell r="F370" t="str">
            <v>箇所</v>
          </cell>
          <cell r="G370">
            <v>42010</v>
          </cell>
        </row>
        <row r="371">
          <cell r="B371" t="str">
            <v>0935400</v>
          </cell>
          <cell r="C371" t="str">
            <v>造付ｶﾞｽｺﾝﾛ台</v>
          </cell>
          <cell r="D371" t="str">
            <v>800X600X600</v>
          </cell>
          <cell r="F371" t="str">
            <v>箇所</v>
          </cell>
          <cell r="G371">
            <v>46120</v>
          </cell>
        </row>
        <row r="372">
          <cell r="B372" t="str">
            <v>0936000</v>
          </cell>
          <cell r="C372" t="str">
            <v>浴槽</v>
          </cell>
          <cell r="D372" t="str">
            <v>ﾓﾙﾀﾙ850X600X600</v>
          </cell>
          <cell r="F372" t="str">
            <v>箇所</v>
          </cell>
          <cell r="G372">
            <v>30770</v>
          </cell>
        </row>
        <row r="373">
          <cell r="B373" t="str">
            <v>0936002</v>
          </cell>
          <cell r="C373" t="str">
            <v>浴槽</v>
          </cell>
          <cell r="D373" t="str">
            <v>ﾓﾙﾀﾙ1200X750X650</v>
          </cell>
          <cell r="F373" t="str">
            <v>箇所</v>
          </cell>
          <cell r="G373">
            <v>38920</v>
          </cell>
        </row>
        <row r="374">
          <cell r="B374" t="str">
            <v>0936030</v>
          </cell>
          <cell r="C374" t="str">
            <v>浴槽</v>
          </cell>
          <cell r="D374" t="str">
            <v>ﾀｲﾙ850X600X600</v>
          </cell>
          <cell r="F374" t="str">
            <v>箇所</v>
          </cell>
          <cell r="G374">
            <v>50510</v>
          </cell>
        </row>
        <row r="375">
          <cell r="B375" t="str">
            <v>0936032</v>
          </cell>
          <cell r="C375" t="str">
            <v>浴槽</v>
          </cell>
          <cell r="D375" t="str">
            <v>ﾀｲﾙ1200X750X650</v>
          </cell>
          <cell r="F375" t="str">
            <v>箇所</v>
          </cell>
          <cell r="G375">
            <v>60200</v>
          </cell>
        </row>
        <row r="376">
          <cell r="B376" t="str">
            <v>0937000</v>
          </cell>
          <cell r="C376" t="str">
            <v>ﾚｼﾞｽﾀ-</v>
          </cell>
          <cell r="F376" t="str">
            <v>箇所</v>
          </cell>
          <cell r="G376">
            <v>7100</v>
          </cell>
        </row>
        <row r="377">
          <cell r="B377" t="str">
            <v>0950000</v>
          </cell>
          <cell r="C377" t="str">
            <v>ぬれ縁</v>
          </cell>
          <cell r="D377" t="str">
            <v>上級450x1,820</v>
          </cell>
          <cell r="F377" t="str">
            <v>箇所</v>
          </cell>
          <cell r="G377">
            <v>44080</v>
          </cell>
        </row>
        <row r="378">
          <cell r="B378" t="str">
            <v>0950001</v>
          </cell>
          <cell r="C378" t="str">
            <v>ぬれ縁</v>
          </cell>
          <cell r="D378" t="str">
            <v>中級450x1,820</v>
          </cell>
          <cell r="F378" t="str">
            <v>箇所</v>
          </cell>
          <cell r="G378">
            <v>31620</v>
          </cell>
        </row>
        <row r="379">
          <cell r="B379" t="str">
            <v>0951000</v>
          </cell>
          <cell r="C379" t="str">
            <v>上り台</v>
          </cell>
          <cell r="D379" t="str">
            <v>上級1,820x500</v>
          </cell>
          <cell r="F379" t="str">
            <v>箇所</v>
          </cell>
          <cell r="G379">
            <v>85830</v>
          </cell>
        </row>
        <row r="380">
          <cell r="B380" t="str">
            <v>0951001</v>
          </cell>
          <cell r="C380" t="str">
            <v>上り台</v>
          </cell>
          <cell r="D380" t="str">
            <v>中級1,820x500</v>
          </cell>
          <cell r="F380" t="str">
            <v>箇所</v>
          </cell>
          <cell r="G380">
            <v>73240</v>
          </cell>
        </row>
        <row r="381">
          <cell r="B381" t="str">
            <v>0952000</v>
          </cell>
          <cell r="C381" t="str">
            <v>化粧丸桁</v>
          </cell>
          <cell r="D381" t="str">
            <v>φ200</v>
          </cell>
          <cell r="F381" t="str">
            <v>ｍ</v>
          </cell>
          <cell r="G381">
            <v>33870</v>
          </cell>
        </row>
        <row r="382">
          <cell r="B382" t="str">
            <v>0955000</v>
          </cell>
          <cell r="C382" t="str">
            <v>出窓（台所用)</v>
          </cell>
          <cell r="D382" t="str">
            <v>上級 300xH900</v>
          </cell>
          <cell r="F382" t="str">
            <v>箇所</v>
          </cell>
          <cell r="G382">
            <v>77590</v>
          </cell>
        </row>
        <row r="383">
          <cell r="B383" t="str">
            <v>0955001</v>
          </cell>
          <cell r="C383" t="str">
            <v>出窓（台所用)</v>
          </cell>
          <cell r="D383" t="str">
            <v>中級 300xH900</v>
          </cell>
          <cell r="F383" t="str">
            <v>箇所</v>
          </cell>
          <cell r="G383">
            <v>55990</v>
          </cell>
        </row>
        <row r="384">
          <cell r="B384" t="str">
            <v>0955110</v>
          </cell>
          <cell r="C384" t="str">
            <v>出窓(居間用)</v>
          </cell>
          <cell r="D384" t="str">
            <v>上級 300xH1350</v>
          </cell>
          <cell r="F384" t="str">
            <v>箇所</v>
          </cell>
          <cell r="G384">
            <v>134400</v>
          </cell>
        </row>
        <row r="385">
          <cell r="B385" t="str">
            <v>0955111</v>
          </cell>
          <cell r="C385" t="str">
            <v>出窓(居間用)</v>
          </cell>
          <cell r="D385" t="str">
            <v>中級 300xH1350</v>
          </cell>
          <cell r="F385" t="str">
            <v>箇所</v>
          </cell>
          <cell r="G385">
            <v>114890</v>
          </cell>
        </row>
        <row r="386">
          <cell r="B386" t="str">
            <v>0956000</v>
          </cell>
          <cell r="C386" t="str">
            <v>小縁</v>
          </cell>
          <cell r="D386" t="str">
            <v>上級450x3,640</v>
          </cell>
          <cell r="F386" t="str">
            <v>箇所</v>
          </cell>
          <cell r="G386">
            <v>138080</v>
          </cell>
        </row>
        <row r="387">
          <cell r="B387" t="str">
            <v>0956001</v>
          </cell>
          <cell r="C387" t="str">
            <v>小縁</v>
          </cell>
          <cell r="D387" t="str">
            <v>中級450x3,640</v>
          </cell>
          <cell r="F387" t="str">
            <v>箇所</v>
          </cell>
          <cell r="G387">
            <v>76110</v>
          </cell>
        </row>
        <row r="388">
          <cell r="B388" t="str">
            <v>0960000</v>
          </cell>
          <cell r="C388" t="str">
            <v>床の間</v>
          </cell>
          <cell r="D388" t="str">
            <v>W910　貼物</v>
          </cell>
          <cell r="F388" t="str">
            <v>箇所</v>
          </cell>
          <cell r="G388">
            <v>66490</v>
          </cell>
        </row>
        <row r="389">
          <cell r="B389" t="str">
            <v>0960010</v>
          </cell>
          <cell r="C389" t="str">
            <v>床の間</v>
          </cell>
          <cell r="D389" t="str">
            <v>W1,820　貼物</v>
          </cell>
          <cell r="F389" t="str">
            <v>箇所</v>
          </cell>
          <cell r="G389">
            <v>127230</v>
          </cell>
        </row>
        <row r="390">
          <cell r="B390" t="str">
            <v>0960011</v>
          </cell>
          <cell r="C390" t="str">
            <v>床の間</v>
          </cell>
          <cell r="D390" t="str">
            <v>W1,820ｹﾔｷむく</v>
          </cell>
          <cell r="F390" t="str">
            <v>箇所</v>
          </cell>
          <cell r="G390">
            <v>275540</v>
          </cell>
        </row>
        <row r="391">
          <cell r="B391" t="str">
            <v>0960110</v>
          </cell>
          <cell r="C391" t="str">
            <v>床の間</v>
          </cell>
          <cell r="D391" t="str">
            <v>W1,820　ﾀﾀﾐ床</v>
          </cell>
          <cell r="F391" t="str">
            <v>箇所</v>
          </cell>
          <cell r="G391">
            <v>125980</v>
          </cell>
        </row>
        <row r="392">
          <cell r="B392" t="str">
            <v>0961001</v>
          </cell>
          <cell r="C392" t="str">
            <v>床柱</v>
          </cell>
          <cell r="D392" t="str">
            <v>　貼物</v>
          </cell>
          <cell r="F392" t="str">
            <v>本</v>
          </cell>
          <cell r="G392">
            <v>57100</v>
          </cell>
        </row>
        <row r="393">
          <cell r="B393" t="str">
            <v>0961600</v>
          </cell>
          <cell r="C393" t="str">
            <v>床柱</v>
          </cell>
          <cell r="D393" t="str">
            <v>桧赤正角</v>
          </cell>
          <cell r="F393" t="str">
            <v>本</v>
          </cell>
          <cell r="G393">
            <v>109300</v>
          </cell>
        </row>
        <row r="394">
          <cell r="B394" t="str">
            <v>0961880</v>
          </cell>
          <cell r="C394" t="str">
            <v>床柱</v>
          </cell>
          <cell r="D394" t="str">
            <v>　杉絞り</v>
          </cell>
          <cell r="F394" t="str">
            <v>本</v>
          </cell>
          <cell r="G394">
            <v>154300</v>
          </cell>
        </row>
        <row r="395">
          <cell r="B395" t="str">
            <v>0962000</v>
          </cell>
          <cell r="C395" t="str">
            <v>飾り床(地袋)</v>
          </cell>
          <cell r="D395" t="str">
            <v>上級'360x1,820</v>
          </cell>
          <cell r="F395" t="str">
            <v>箇所</v>
          </cell>
          <cell r="G395">
            <v>184480</v>
          </cell>
        </row>
        <row r="396">
          <cell r="B396" t="str">
            <v>0962001</v>
          </cell>
          <cell r="C396" t="str">
            <v>飾り床(地袋)</v>
          </cell>
          <cell r="D396" t="str">
            <v>中級'360x1,820</v>
          </cell>
          <cell r="F396" t="str">
            <v>箇所</v>
          </cell>
          <cell r="G396">
            <v>103220</v>
          </cell>
        </row>
        <row r="397">
          <cell r="B397" t="str">
            <v>0962030</v>
          </cell>
          <cell r="C397" t="str">
            <v>飾り床(地袋)</v>
          </cell>
          <cell r="D397" t="str">
            <v>上級600x1,820</v>
          </cell>
          <cell r="F397" t="str">
            <v>箇所</v>
          </cell>
          <cell r="G397">
            <v>155830</v>
          </cell>
        </row>
        <row r="398">
          <cell r="B398" t="str">
            <v>0962031</v>
          </cell>
          <cell r="C398" t="str">
            <v>飾り床(地袋)</v>
          </cell>
          <cell r="D398" t="str">
            <v>中級600x1,820</v>
          </cell>
          <cell r="F398" t="str">
            <v>箇所</v>
          </cell>
          <cell r="G398">
            <v>106060</v>
          </cell>
        </row>
        <row r="399">
          <cell r="B399" t="str">
            <v>0962100</v>
          </cell>
          <cell r="C399" t="str">
            <v>飾り床(天袋)</v>
          </cell>
          <cell r="D399" t="str">
            <v>上級'360x1,820</v>
          </cell>
          <cell r="F399" t="str">
            <v>箇所</v>
          </cell>
          <cell r="G399">
            <v>141750</v>
          </cell>
        </row>
        <row r="400">
          <cell r="B400" t="str">
            <v>0962101</v>
          </cell>
          <cell r="C400" t="str">
            <v>飾り床(天袋)</v>
          </cell>
          <cell r="D400" t="str">
            <v>中級'360x1,820</v>
          </cell>
          <cell r="F400" t="str">
            <v>箇所</v>
          </cell>
          <cell r="G400">
            <v>91810</v>
          </cell>
        </row>
        <row r="401">
          <cell r="B401" t="str">
            <v>0962120</v>
          </cell>
          <cell r="C401" t="str">
            <v>飾り床(天袋)</v>
          </cell>
          <cell r="D401" t="str">
            <v>上級'450x1,820</v>
          </cell>
          <cell r="F401" t="str">
            <v>箇所</v>
          </cell>
          <cell r="G401">
            <v>160850</v>
          </cell>
        </row>
        <row r="402">
          <cell r="B402" t="str">
            <v>0962121</v>
          </cell>
          <cell r="C402" t="str">
            <v>飾り床(天袋)</v>
          </cell>
          <cell r="D402" t="str">
            <v>中級'450x1,820</v>
          </cell>
          <cell r="F402" t="str">
            <v>箇所</v>
          </cell>
          <cell r="G402">
            <v>99650</v>
          </cell>
        </row>
        <row r="403">
          <cell r="B403" t="str">
            <v>0962210</v>
          </cell>
          <cell r="C403" t="str">
            <v>違い棚</v>
          </cell>
          <cell r="D403" t="str">
            <v>上級'400x1,820</v>
          </cell>
          <cell r="F403" t="str">
            <v>箇所</v>
          </cell>
          <cell r="G403">
            <v>154500</v>
          </cell>
        </row>
        <row r="404">
          <cell r="B404" t="str">
            <v>0962211</v>
          </cell>
          <cell r="C404" t="str">
            <v>違い棚</v>
          </cell>
          <cell r="D404" t="str">
            <v>中級'400x1,820</v>
          </cell>
          <cell r="F404" t="str">
            <v>箇所</v>
          </cell>
          <cell r="G404">
            <v>87000</v>
          </cell>
        </row>
        <row r="405">
          <cell r="B405" t="str">
            <v>0963011</v>
          </cell>
          <cell r="C405" t="str">
            <v>付書院</v>
          </cell>
          <cell r="D405" t="str">
            <v>W1,360</v>
          </cell>
          <cell r="F405" t="str">
            <v>箇所</v>
          </cell>
          <cell r="G405">
            <v>254160</v>
          </cell>
        </row>
        <row r="406">
          <cell r="B406" t="str">
            <v>0963021</v>
          </cell>
          <cell r="C406" t="str">
            <v>付書院</v>
          </cell>
          <cell r="D406" t="str">
            <v>　W1,820</v>
          </cell>
          <cell r="F406" t="str">
            <v>箇所</v>
          </cell>
          <cell r="G406">
            <v>308150</v>
          </cell>
        </row>
        <row r="407">
          <cell r="B407" t="str">
            <v>0963101</v>
          </cell>
          <cell r="C407" t="str">
            <v>平書院</v>
          </cell>
          <cell r="D407" t="str">
            <v>　W910</v>
          </cell>
          <cell r="F407" t="str">
            <v>箇所</v>
          </cell>
          <cell r="G407">
            <v>58550</v>
          </cell>
        </row>
        <row r="408">
          <cell r="B408" t="str">
            <v>0963111</v>
          </cell>
          <cell r="C408" t="str">
            <v>平書院</v>
          </cell>
          <cell r="D408" t="str">
            <v>W1,360</v>
          </cell>
          <cell r="F408" t="str">
            <v>箇所</v>
          </cell>
          <cell r="G408">
            <v>82860</v>
          </cell>
        </row>
        <row r="409">
          <cell r="B409" t="str">
            <v>0970000</v>
          </cell>
          <cell r="C409" t="str">
            <v>二重回り縁</v>
          </cell>
          <cell r="D409" t="str">
            <v>上級</v>
          </cell>
          <cell r="F409" t="str">
            <v>ｍ</v>
          </cell>
          <cell r="G409">
            <v>6590</v>
          </cell>
        </row>
        <row r="410">
          <cell r="B410" t="str">
            <v>0970001</v>
          </cell>
          <cell r="C410" t="str">
            <v>二重回り縁</v>
          </cell>
          <cell r="D410" t="str">
            <v>中級</v>
          </cell>
          <cell r="F410" t="str">
            <v>ｍ</v>
          </cell>
          <cell r="G410">
            <v>5110</v>
          </cell>
        </row>
        <row r="411">
          <cell r="B411" t="str">
            <v>0971000</v>
          </cell>
          <cell r="C411" t="str">
            <v>付鴨居</v>
          </cell>
          <cell r="D411" t="str">
            <v>上級杉小節</v>
          </cell>
          <cell r="F411" t="str">
            <v>ｍ</v>
          </cell>
          <cell r="G411">
            <v>2740</v>
          </cell>
        </row>
        <row r="412">
          <cell r="B412" t="str">
            <v>0971001</v>
          </cell>
          <cell r="C412" t="str">
            <v>付鴨居</v>
          </cell>
          <cell r="D412" t="str">
            <v>中級杉小節</v>
          </cell>
          <cell r="F412" t="str">
            <v>ｍ</v>
          </cell>
          <cell r="G412">
            <v>2590</v>
          </cell>
        </row>
        <row r="413">
          <cell r="B413" t="str">
            <v>0972001</v>
          </cell>
          <cell r="C413" t="str">
            <v>化粧半柱</v>
          </cell>
          <cell r="D413" t="str">
            <v>　中級</v>
          </cell>
          <cell r="F413" t="str">
            <v>本</v>
          </cell>
          <cell r="G413">
            <v>10000</v>
          </cell>
        </row>
        <row r="414">
          <cell r="B414" t="str">
            <v>0972002</v>
          </cell>
          <cell r="C414" t="str">
            <v>半柱</v>
          </cell>
          <cell r="D414" t="str">
            <v>　並級</v>
          </cell>
          <cell r="F414" t="str">
            <v>本</v>
          </cell>
          <cell r="G414">
            <v>7530</v>
          </cell>
        </row>
        <row r="415">
          <cell r="B415" t="str">
            <v>0973000</v>
          </cell>
          <cell r="C415" t="str">
            <v>欄間</v>
          </cell>
          <cell r="D415" t="str">
            <v>各柄欄間</v>
          </cell>
          <cell r="F415" t="str">
            <v>箇所</v>
          </cell>
          <cell r="G415">
            <v>35140</v>
          </cell>
        </row>
        <row r="416">
          <cell r="B416" t="str">
            <v>0973100</v>
          </cell>
          <cell r="C416" t="str">
            <v>欄間</v>
          </cell>
          <cell r="D416" t="str">
            <v>彫刻欄間</v>
          </cell>
          <cell r="F416" t="str">
            <v>箇所</v>
          </cell>
          <cell r="G416">
            <v>36940</v>
          </cell>
        </row>
        <row r="417">
          <cell r="B417" t="str">
            <v>0976001</v>
          </cell>
          <cell r="C417" t="str">
            <v>長押</v>
          </cell>
          <cell r="D417" t="str">
            <v>杉柾</v>
          </cell>
          <cell r="F417" t="str">
            <v>ｍ</v>
          </cell>
          <cell r="G417">
            <v>6940</v>
          </cell>
        </row>
        <row r="418">
          <cell r="B418" t="str">
            <v>0976501</v>
          </cell>
          <cell r="C418" t="str">
            <v>長押</v>
          </cell>
          <cell r="D418" t="str">
            <v>　貼物</v>
          </cell>
          <cell r="F418" t="str">
            <v>ｍ</v>
          </cell>
          <cell r="G418">
            <v>4760</v>
          </cell>
        </row>
        <row r="419">
          <cell r="B419" t="str">
            <v>0981000</v>
          </cell>
          <cell r="C419" t="str">
            <v>造付下駄箱</v>
          </cell>
          <cell r="D419" t="str">
            <v>910X455X1100</v>
          </cell>
          <cell r="F419" t="str">
            <v>箇所</v>
          </cell>
          <cell r="G419">
            <v>51600</v>
          </cell>
        </row>
        <row r="420">
          <cell r="B420" t="str">
            <v>0982000</v>
          </cell>
          <cell r="C420" t="str">
            <v>造付吊り戸棚</v>
          </cell>
          <cell r="D420" t="str">
            <v>910X455X600</v>
          </cell>
          <cell r="F420" t="str">
            <v>箇所</v>
          </cell>
          <cell r="G420">
            <v>36320</v>
          </cell>
        </row>
        <row r="421">
          <cell r="B421" t="str">
            <v>0983000</v>
          </cell>
          <cell r="C421" t="str">
            <v>床下収納庫</v>
          </cell>
          <cell r="D421" t="str">
            <v>900X600X460</v>
          </cell>
          <cell r="F421" t="str">
            <v>箇所</v>
          </cell>
          <cell r="G421">
            <v>44350</v>
          </cell>
        </row>
        <row r="422">
          <cell r="B422" t="str">
            <v>0984000</v>
          </cell>
          <cell r="C422" t="str">
            <v>造付食器棚</v>
          </cell>
          <cell r="D422" t="str">
            <v>910X455X1800</v>
          </cell>
          <cell r="F422" t="str">
            <v>箇所</v>
          </cell>
          <cell r="G422">
            <v>131940</v>
          </cell>
        </row>
        <row r="423">
          <cell r="B423" t="str">
            <v>0985000</v>
          </cell>
          <cell r="C423" t="str">
            <v>造付整理ﾀﾞﾝｽ</v>
          </cell>
          <cell r="D423" t="str">
            <v>910X910X1800</v>
          </cell>
          <cell r="F423" t="str">
            <v>箇所</v>
          </cell>
          <cell r="G423">
            <v>150850</v>
          </cell>
        </row>
        <row r="424">
          <cell r="B424" t="str">
            <v>0985100</v>
          </cell>
          <cell r="C424" t="str">
            <v>造付洋服ﾀﾞﾝｽ</v>
          </cell>
          <cell r="D424" t="str">
            <v>910X910X1800</v>
          </cell>
          <cell r="F424" t="str">
            <v>箇所</v>
          </cell>
          <cell r="G424">
            <v>97520</v>
          </cell>
        </row>
        <row r="425">
          <cell r="B425" t="str">
            <v>0986000</v>
          </cell>
          <cell r="C425" t="str">
            <v>造付本棚</v>
          </cell>
          <cell r="D425" t="str">
            <v>910X455X1800</v>
          </cell>
          <cell r="F425" t="str">
            <v>箇所</v>
          </cell>
          <cell r="G425">
            <v>109100</v>
          </cell>
        </row>
        <row r="426">
          <cell r="B426" t="str">
            <v>0988000</v>
          </cell>
          <cell r="C426" t="str">
            <v>造付家具用棚板</v>
          </cell>
          <cell r="D426" t="str">
            <v>360X910</v>
          </cell>
          <cell r="F426" t="str">
            <v>段</v>
          </cell>
          <cell r="G426">
            <v>5060</v>
          </cell>
        </row>
        <row r="427">
          <cell r="B427" t="str">
            <v>0988010</v>
          </cell>
          <cell r="C427" t="str">
            <v>造付家具用棚板</v>
          </cell>
          <cell r="D427" t="str">
            <v>450X910</v>
          </cell>
          <cell r="F427" t="str">
            <v>段</v>
          </cell>
          <cell r="G427">
            <v>8720</v>
          </cell>
        </row>
        <row r="428">
          <cell r="B428" t="str">
            <v>0988100</v>
          </cell>
          <cell r="C428" t="str">
            <v>造付家具用側板</v>
          </cell>
          <cell r="D428" t="str">
            <v>W.400</v>
          </cell>
          <cell r="F428" t="str">
            <v>ｍ</v>
          </cell>
          <cell r="G428">
            <v>7130</v>
          </cell>
        </row>
        <row r="429">
          <cell r="B429" t="str">
            <v>0988500</v>
          </cell>
          <cell r="C429" t="str">
            <v>造付家具用引き出し</v>
          </cell>
          <cell r="D429" t="str">
            <v>半間用</v>
          </cell>
          <cell r="F429" t="str">
            <v>段</v>
          </cell>
          <cell r="G429">
            <v>14150</v>
          </cell>
        </row>
        <row r="430">
          <cell r="B430" t="str">
            <v>0990000</v>
          </cell>
          <cell r="C430" t="str">
            <v>造付仏壇</v>
          </cell>
          <cell r="D430" t="str">
            <v>910X910X1800</v>
          </cell>
          <cell r="F430" t="str">
            <v>箇所</v>
          </cell>
          <cell r="G430">
            <v>121220</v>
          </cell>
        </row>
        <row r="431">
          <cell r="B431" t="str">
            <v>0991000</v>
          </cell>
          <cell r="C431" t="str">
            <v>掘こたつ</v>
          </cell>
          <cell r="D431" t="str">
            <v>910X910</v>
          </cell>
          <cell r="F431" t="str">
            <v>箇所</v>
          </cell>
          <cell r="G431">
            <v>139120</v>
          </cell>
        </row>
        <row r="432">
          <cell r="B432" t="str">
            <v>0991100</v>
          </cell>
          <cell r="C432" t="str">
            <v>いろり</v>
          </cell>
          <cell r="D432" t="str">
            <v>910X910</v>
          </cell>
          <cell r="F432" t="str">
            <v>箇所</v>
          </cell>
          <cell r="G432">
            <v>80160</v>
          </cell>
        </row>
        <row r="433">
          <cell r="B433" t="str">
            <v>0992001</v>
          </cell>
          <cell r="C433" t="str">
            <v>ｶｳﾝﾀ-</v>
          </cell>
          <cell r="D433" t="str">
            <v>H1200X600X1800</v>
          </cell>
          <cell r="F433" t="str">
            <v>箇所</v>
          </cell>
          <cell r="G433">
            <v>155030</v>
          </cell>
        </row>
        <row r="434">
          <cell r="B434" t="str">
            <v>0992011</v>
          </cell>
          <cell r="C434" t="str">
            <v>ｶｳﾝﾀ-</v>
          </cell>
          <cell r="D434" t="str">
            <v>H1200X600X2400</v>
          </cell>
          <cell r="F434" t="str">
            <v>箇所</v>
          </cell>
          <cell r="G434">
            <v>216210</v>
          </cell>
        </row>
        <row r="439">
          <cell r="B439">
            <v>1002001</v>
          </cell>
          <cell r="C439" t="str">
            <v>引込口工事</v>
          </cell>
          <cell r="D439" t="str">
            <v>　１回路</v>
          </cell>
          <cell r="F439" t="str">
            <v>箇所</v>
          </cell>
          <cell r="G439">
            <v>23790</v>
          </cell>
        </row>
        <row r="440">
          <cell r="B440">
            <v>1002002</v>
          </cell>
          <cell r="C440" t="str">
            <v>引込口工事</v>
          </cell>
          <cell r="D440" t="str">
            <v>　２回路</v>
          </cell>
          <cell r="F440" t="str">
            <v>箇所</v>
          </cell>
          <cell r="G440">
            <v>41010</v>
          </cell>
        </row>
        <row r="441">
          <cell r="B441">
            <v>1002003</v>
          </cell>
          <cell r="C441" t="str">
            <v>引込口工事</v>
          </cell>
          <cell r="D441" t="str">
            <v>　３回路</v>
          </cell>
          <cell r="F441" t="str">
            <v>箇所</v>
          </cell>
          <cell r="G441">
            <v>57560</v>
          </cell>
        </row>
        <row r="442">
          <cell r="B442">
            <v>1002004</v>
          </cell>
          <cell r="C442" t="str">
            <v>引込口工事</v>
          </cell>
          <cell r="D442" t="str">
            <v>　４回路</v>
          </cell>
          <cell r="F442" t="str">
            <v>箇所</v>
          </cell>
          <cell r="G442">
            <v>89990</v>
          </cell>
        </row>
        <row r="443">
          <cell r="B443">
            <v>1002005</v>
          </cell>
          <cell r="C443" t="str">
            <v>引込口工事</v>
          </cell>
          <cell r="D443" t="str">
            <v>　５回路</v>
          </cell>
          <cell r="F443" t="str">
            <v>箇所</v>
          </cell>
          <cell r="G443">
            <v>102310</v>
          </cell>
        </row>
        <row r="444">
          <cell r="B444">
            <v>1002006</v>
          </cell>
          <cell r="C444" t="str">
            <v>引込口工事</v>
          </cell>
          <cell r="D444" t="str">
            <v>　６回路</v>
          </cell>
          <cell r="F444" t="str">
            <v>箇所</v>
          </cell>
          <cell r="G444">
            <v>114540</v>
          </cell>
        </row>
        <row r="445">
          <cell r="B445">
            <v>1002007</v>
          </cell>
          <cell r="C445" t="str">
            <v>引込口工事</v>
          </cell>
          <cell r="D445" t="str">
            <v>　７回路</v>
          </cell>
          <cell r="F445" t="str">
            <v>箇所</v>
          </cell>
          <cell r="G445">
            <v>131270</v>
          </cell>
        </row>
        <row r="446">
          <cell r="B446">
            <v>1002008</v>
          </cell>
          <cell r="C446" t="str">
            <v>引込口工事</v>
          </cell>
          <cell r="D446" t="str">
            <v>　８回路</v>
          </cell>
          <cell r="F446" t="str">
            <v>箇所</v>
          </cell>
          <cell r="G446">
            <v>142780</v>
          </cell>
        </row>
        <row r="447">
          <cell r="B447">
            <v>1002010</v>
          </cell>
          <cell r="C447" t="str">
            <v>引込口工事</v>
          </cell>
          <cell r="D447" t="str">
            <v>10回路</v>
          </cell>
          <cell r="F447" t="str">
            <v>箇所</v>
          </cell>
          <cell r="G447">
            <v>168860</v>
          </cell>
        </row>
        <row r="448">
          <cell r="B448">
            <v>1002012</v>
          </cell>
          <cell r="C448" t="str">
            <v>引込口工事</v>
          </cell>
          <cell r="D448" t="str">
            <v>12回路</v>
          </cell>
          <cell r="F448" t="str">
            <v>箇所</v>
          </cell>
          <cell r="G448">
            <v>193410</v>
          </cell>
        </row>
        <row r="449">
          <cell r="B449">
            <v>1003000</v>
          </cell>
          <cell r="C449" t="str">
            <v>屋内電灯</v>
          </cell>
          <cell r="D449" t="str">
            <v>吊り下げ(引掛ｼｰﾘﾝｸﾞ)</v>
          </cell>
          <cell r="F449" t="str">
            <v>箇所</v>
          </cell>
          <cell r="G449">
            <v>8500</v>
          </cell>
        </row>
        <row r="450">
          <cell r="B450">
            <v>1003100</v>
          </cell>
          <cell r="C450" t="str">
            <v>屋内電灯</v>
          </cell>
          <cell r="D450" t="str">
            <v>蛍光灯20w-1灯</v>
          </cell>
          <cell r="F450" t="str">
            <v>箇所</v>
          </cell>
          <cell r="G450">
            <v>9490</v>
          </cell>
        </row>
        <row r="451">
          <cell r="B451">
            <v>1003101</v>
          </cell>
          <cell r="C451" t="str">
            <v>屋内電灯</v>
          </cell>
          <cell r="D451" t="str">
            <v>蛍光灯20w-2灯</v>
          </cell>
          <cell r="F451" t="str">
            <v>箇所</v>
          </cell>
          <cell r="G451">
            <v>12040</v>
          </cell>
        </row>
        <row r="452">
          <cell r="B452">
            <v>1003105</v>
          </cell>
          <cell r="C452" t="str">
            <v>屋内電灯</v>
          </cell>
          <cell r="D452" t="str">
            <v>蛍光灯40w-1灯</v>
          </cell>
          <cell r="F452" t="str">
            <v>箇所</v>
          </cell>
          <cell r="G452">
            <v>14370</v>
          </cell>
        </row>
        <row r="453">
          <cell r="B453">
            <v>1003106</v>
          </cell>
          <cell r="C453" t="str">
            <v>屋内電灯</v>
          </cell>
          <cell r="D453" t="str">
            <v>蛍光灯40w-2灯</v>
          </cell>
          <cell r="F453" t="str">
            <v>箇所</v>
          </cell>
          <cell r="G453">
            <v>18210</v>
          </cell>
        </row>
        <row r="454">
          <cell r="B454">
            <v>1003107</v>
          </cell>
          <cell r="C454" t="str">
            <v>屋内電灯</v>
          </cell>
          <cell r="D454" t="str">
            <v>110W-1</v>
          </cell>
          <cell r="F454" t="str">
            <v>箇所</v>
          </cell>
          <cell r="G454">
            <v>27940</v>
          </cell>
        </row>
        <row r="455">
          <cell r="B455">
            <v>1003108</v>
          </cell>
          <cell r="C455" t="str">
            <v>屋内電灯</v>
          </cell>
          <cell r="D455" t="str">
            <v>110W-2</v>
          </cell>
          <cell r="F455" t="str">
            <v>箇所</v>
          </cell>
          <cell r="G455">
            <v>34780</v>
          </cell>
        </row>
        <row r="456">
          <cell r="B456">
            <v>1003110</v>
          </cell>
          <cell r="C456" t="str">
            <v>屋内電灯</v>
          </cell>
          <cell r="D456" t="str">
            <v>　流し元灯15w-1灯</v>
          </cell>
          <cell r="F456" t="str">
            <v>箇所</v>
          </cell>
          <cell r="G456">
            <v>11120</v>
          </cell>
        </row>
        <row r="457">
          <cell r="B457">
            <v>1003111</v>
          </cell>
          <cell r="C457" t="str">
            <v>屋内電灯</v>
          </cell>
          <cell r="D457" t="str">
            <v>蛍光灯20w-2灯ｶﾊﾞｰ付</v>
          </cell>
          <cell r="F457" t="str">
            <v>箇所</v>
          </cell>
          <cell r="G457">
            <v>13980</v>
          </cell>
        </row>
        <row r="458">
          <cell r="B458">
            <v>1003112</v>
          </cell>
          <cell r="C458" t="str">
            <v>屋内電灯</v>
          </cell>
          <cell r="D458" t="str">
            <v>蛍光灯20w-3灯ｶﾊﾞｰ付</v>
          </cell>
          <cell r="F458" t="str">
            <v>箇所</v>
          </cell>
          <cell r="G458">
            <v>26790</v>
          </cell>
        </row>
        <row r="459">
          <cell r="B459">
            <v>1003113</v>
          </cell>
          <cell r="C459" t="str">
            <v>屋内電灯</v>
          </cell>
          <cell r="D459" t="str">
            <v>蛍光灯20w-4灯ｶﾊﾞｰ付</v>
          </cell>
          <cell r="F459" t="str">
            <v>箇所</v>
          </cell>
          <cell r="G459">
            <v>37440</v>
          </cell>
        </row>
        <row r="460">
          <cell r="B460">
            <v>1003200</v>
          </cell>
          <cell r="C460" t="str">
            <v>屋内電灯</v>
          </cell>
          <cell r="D460" t="str">
            <v>　白熱灯</v>
          </cell>
          <cell r="F460" t="str">
            <v>箇所</v>
          </cell>
          <cell r="G460">
            <v>10980</v>
          </cell>
        </row>
        <row r="461">
          <cell r="B461">
            <v>1003301</v>
          </cell>
          <cell r="C461" t="str">
            <v>屋内電灯</v>
          </cell>
          <cell r="D461" t="str">
            <v>ﾀﾞｳﾝﾗｲﾄ</v>
          </cell>
          <cell r="F461" t="str">
            <v>箇所</v>
          </cell>
          <cell r="G461">
            <v>16340</v>
          </cell>
        </row>
        <row r="462">
          <cell r="B462">
            <v>1003411</v>
          </cell>
          <cell r="C462" t="str">
            <v>屋内電灯</v>
          </cell>
          <cell r="D462" t="str">
            <v>ﾌﾞﾗｹｯﾄﾗｲﾄ</v>
          </cell>
          <cell r="F462" t="str">
            <v>箇所</v>
          </cell>
          <cell r="G462">
            <v>24390</v>
          </cell>
        </row>
        <row r="463">
          <cell r="B463">
            <v>1003610</v>
          </cell>
          <cell r="C463" t="str">
            <v>屋内電灯</v>
          </cell>
          <cell r="D463" t="str">
            <v>ｽﾎﾟｯﾄﾗｲﾄ</v>
          </cell>
          <cell r="F463" t="str">
            <v>箇所</v>
          </cell>
          <cell r="G463">
            <v>15950</v>
          </cell>
        </row>
        <row r="464">
          <cell r="B464">
            <v>1003810</v>
          </cell>
          <cell r="C464" t="str">
            <v>門灯</v>
          </cell>
          <cell r="D464" t="str">
            <v>10W-1</v>
          </cell>
          <cell r="F464" t="str">
            <v>箇所</v>
          </cell>
          <cell r="G464">
            <v>26410</v>
          </cell>
        </row>
        <row r="465">
          <cell r="B465">
            <v>1003820</v>
          </cell>
          <cell r="C465" t="str">
            <v>街灯</v>
          </cell>
          <cell r="D465" t="str">
            <v>ﾎﾟ-ﾙなし</v>
          </cell>
          <cell r="F465" t="str">
            <v>箇所</v>
          </cell>
          <cell r="G465">
            <v>9250</v>
          </cell>
        </row>
        <row r="466">
          <cell r="B466">
            <v>1003821</v>
          </cell>
          <cell r="C466" t="str">
            <v>街灯</v>
          </cell>
          <cell r="D466" t="str">
            <v>ﾎﾟ-ﾙ付</v>
          </cell>
          <cell r="F466" t="str">
            <v>箇所</v>
          </cell>
          <cell r="G466">
            <v>141830</v>
          </cell>
        </row>
        <row r="467">
          <cell r="B467">
            <v>1004001</v>
          </cell>
          <cell r="C467" t="str">
            <v>差込工事</v>
          </cell>
          <cell r="D467" t="str">
            <v>ｺﾝｾﾝﾄ埋込１口</v>
          </cell>
          <cell r="F467" t="str">
            <v>箇所</v>
          </cell>
          <cell r="G467">
            <v>9340</v>
          </cell>
        </row>
        <row r="468">
          <cell r="B468">
            <v>1004002</v>
          </cell>
          <cell r="C468" t="str">
            <v>差込工事</v>
          </cell>
          <cell r="D468" t="str">
            <v>ｺﾝｾﾝﾄ埋込２口</v>
          </cell>
          <cell r="F468" t="str">
            <v>箇所</v>
          </cell>
          <cell r="G468">
            <v>9340</v>
          </cell>
        </row>
        <row r="469">
          <cell r="B469">
            <v>1004003</v>
          </cell>
          <cell r="C469" t="str">
            <v>差込工事</v>
          </cell>
          <cell r="D469" t="str">
            <v>ｺﾝｾﾝﾄ埋込３口</v>
          </cell>
          <cell r="F469" t="str">
            <v>箇所</v>
          </cell>
          <cell r="G469">
            <v>9420</v>
          </cell>
        </row>
        <row r="470">
          <cell r="B470">
            <v>1004101</v>
          </cell>
          <cell r="C470" t="str">
            <v>差込工事</v>
          </cell>
          <cell r="D470" t="str">
            <v>ｺﾝｾﾝﾄ露出１口</v>
          </cell>
          <cell r="F470" t="str">
            <v>箇所</v>
          </cell>
          <cell r="G470">
            <v>6970</v>
          </cell>
        </row>
        <row r="471">
          <cell r="B471">
            <v>1004102</v>
          </cell>
          <cell r="C471" t="str">
            <v>差込工事</v>
          </cell>
          <cell r="D471" t="str">
            <v>ｺﾝｾﾝﾄ露出２口</v>
          </cell>
          <cell r="F471" t="str">
            <v>箇所</v>
          </cell>
          <cell r="G471">
            <v>7030</v>
          </cell>
        </row>
        <row r="472">
          <cell r="B472">
            <v>1004103</v>
          </cell>
          <cell r="C472" t="str">
            <v>差込工事</v>
          </cell>
          <cell r="D472" t="str">
            <v>ｺﾝｾﾝﾄ露出3口</v>
          </cell>
          <cell r="F472" t="str">
            <v>箇所</v>
          </cell>
          <cell r="G472">
            <v>7130</v>
          </cell>
        </row>
        <row r="473">
          <cell r="B473">
            <v>1004111</v>
          </cell>
          <cell r="C473" t="str">
            <v>差込工事</v>
          </cell>
          <cell r="D473" t="str">
            <v>ｺﾝｾﾝﾄ露出防水１口</v>
          </cell>
          <cell r="F473" t="str">
            <v>箇所</v>
          </cell>
          <cell r="G473">
            <v>10130</v>
          </cell>
        </row>
        <row r="474">
          <cell r="B474">
            <v>1004113</v>
          </cell>
          <cell r="C474" t="str">
            <v>差込工事</v>
          </cell>
          <cell r="D474" t="str">
            <v>ｺﾝｾﾝﾄ露出防水3口</v>
          </cell>
          <cell r="F474" t="str">
            <v>箇所</v>
          </cell>
          <cell r="G474">
            <v>10060</v>
          </cell>
        </row>
        <row r="475">
          <cell r="B475">
            <v>1005001</v>
          </cell>
          <cell r="C475" t="str">
            <v>点滅器工事</v>
          </cell>
          <cell r="D475" t="str">
            <v>ｽｲｯﾁ埋込１連</v>
          </cell>
          <cell r="F475" t="str">
            <v>箇所</v>
          </cell>
          <cell r="G475">
            <v>8150</v>
          </cell>
        </row>
        <row r="476">
          <cell r="B476">
            <v>1005002</v>
          </cell>
          <cell r="C476" t="str">
            <v>点滅器工事</v>
          </cell>
          <cell r="D476" t="str">
            <v>ｽｲｯﾁ埋込２連</v>
          </cell>
          <cell r="F476" t="str">
            <v>箇所</v>
          </cell>
          <cell r="G476">
            <v>9990</v>
          </cell>
        </row>
        <row r="477">
          <cell r="B477">
            <v>1005003</v>
          </cell>
          <cell r="C477" t="str">
            <v>点滅器工事</v>
          </cell>
          <cell r="D477" t="str">
            <v>ｽｲｯﾁ埋込３連</v>
          </cell>
          <cell r="F477" t="str">
            <v>箇所</v>
          </cell>
          <cell r="G477">
            <v>12640</v>
          </cell>
        </row>
        <row r="478">
          <cell r="B478">
            <v>1005004</v>
          </cell>
          <cell r="C478" t="str">
            <v>点滅器工事</v>
          </cell>
          <cell r="D478" t="str">
            <v>ｽｲｯﾁ埋込4連</v>
          </cell>
          <cell r="F478" t="str">
            <v>箇所</v>
          </cell>
          <cell r="G478">
            <v>15150</v>
          </cell>
        </row>
        <row r="479">
          <cell r="B479">
            <v>1005101</v>
          </cell>
          <cell r="C479" t="str">
            <v>点滅器工事</v>
          </cell>
          <cell r="D479" t="str">
            <v>ｽｲｯﾁ露出１連</v>
          </cell>
          <cell r="F479" t="str">
            <v>箇所</v>
          </cell>
          <cell r="G479">
            <v>5830</v>
          </cell>
        </row>
        <row r="480">
          <cell r="B480">
            <v>1005102</v>
          </cell>
          <cell r="C480" t="str">
            <v>点滅器工事</v>
          </cell>
          <cell r="D480" t="str">
            <v>ｽｲｯﾁ露出２連</v>
          </cell>
          <cell r="F480" t="str">
            <v>箇所</v>
          </cell>
          <cell r="G480">
            <v>6710</v>
          </cell>
        </row>
        <row r="481">
          <cell r="B481">
            <v>1005111</v>
          </cell>
          <cell r="C481" t="str">
            <v>点滅器工事</v>
          </cell>
          <cell r="D481" t="str">
            <v>ｽｲｯﾁ露出防水１連</v>
          </cell>
          <cell r="F481" t="str">
            <v>箇所</v>
          </cell>
          <cell r="G481">
            <v>8940</v>
          </cell>
        </row>
        <row r="482">
          <cell r="B482">
            <v>1005800</v>
          </cell>
          <cell r="C482" t="str">
            <v>点滅器工事</v>
          </cell>
          <cell r="D482" t="str">
            <v>　自動点滅器</v>
          </cell>
          <cell r="F482" t="str">
            <v>箇所</v>
          </cell>
          <cell r="G482">
            <v>7420</v>
          </cell>
        </row>
        <row r="483">
          <cell r="B483">
            <v>1007000</v>
          </cell>
          <cell r="C483" t="str">
            <v>換気扇</v>
          </cell>
          <cell r="D483" t="str">
            <v>　居間台所用</v>
          </cell>
          <cell r="F483" t="str">
            <v>箇所</v>
          </cell>
          <cell r="G483">
            <v>21000</v>
          </cell>
        </row>
        <row r="484">
          <cell r="B484">
            <v>1007051</v>
          </cell>
          <cell r="C484" t="str">
            <v>換気扇</v>
          </cell>
          <cell r="D484" t="str">
            <v>業務用</v>
          </cell>
          <cell r="F484" t="str">
            <v>箇所</v>
          </cell>
          <cell r="G484">
            <v>42880</v>
          </cell>
        </row>
        <row r="485">
          <cell r="B485">
            <v>1007300</v>
          </cell>
          <cell r="C485" t="str">
            <v>換気扇</v>
          </cell>
          <cell r="D485" t="str">
            <v>天井埋込　居間用</v>
          </cell>
          <cell r="F485" t="str">
            <v>箇所</v>
          </cell>
          <cell r="G485">
            <v>70580</v>
          </cell>
        </row>
        <row r="486">
          <cell r="B486">
            <v>1007350</v>
          </cell>
          <cell r="C486" t="str">
            <v>換気扇</v>
          </cell>
          <cell r="D486" t="str">
            <v>天井埋込　ﾄｲﾚ用</v>
          </cell>
          <cell r="F486" t="str">
            <v>箇所</v>
          </cell>
          <cell r="G486">
            <v>41060</v>
          </cell>
        </row>
        <row r="487">
          <cell r="B487">
            <v>1021200</v>
          </cell>
          <cell r="C487" t="str">
            <v>電気温水器</v>
          </cell>
          <cell r="D487" t="str">
            <v>370L.4.4KW</v>
          </cell>
          <cell r="F487" t="str">
            <v>箇所</v>
          </cell>
          <cell r="G487">
            <v>182460</v>
          </cell>
        </row>
        <row r="488">
          <cell r="B488">
            <v>1095000</v>
          </cell>
          <cell r="C488" t="str">
            <v>ｲﾝﾀ-ﾎﾝ</v>
          </cell>
          <cell r="D488" t="str">
            <v>1局用</v>
          </cell>
          <cell r="F488" t="str">
            <v>箇所</v>
          </cell>
          <cell r="G488">
            <v>21350</v>
          </cell>
        </row>
        <row r="489">
          <cell r="B489">
            <v>1095010</v>
          </cell>
          <cell r="C489" t="str">
            <v>ｲﾝﾀ-ﾎﾝ</v>
          </cell>
          <cell r="D489" t="str">
            <v>2局用</v>
          </cell>
          <cell r="F489" t="str">
            <v>箇所</v>
          </cell>
          <cell r="G489">
            <v>36900</v>
          </cell>
        </row>
        <row r="490">
          <cell r="B490">
            <v>1095070</v>
          </cell>
          <cell r="C490" t="str">
            <v>ｲﾝﾀ-ﾎﾝ</v>
          </cell>
          <cell r="D490" t="str">
            <v>親子式</v>
          </cell>
          <cell r="F490" t="str">
            <v>箇所</v>
          </cell>
          <cell r="G490">
            <v>20340</v>
          </cell>
        </row>
        <row r="491">
          <cell r="B491">
            <v>1107050</v>
          </cell>
          <cell r="C491" t="str">
            <v>呼鈴</v>
          </cell>
          <cell r="D491" t="str">
            <v>ﾁｬｲﾑ</v>
          </cell>
          <cell r="F491" t="str">
            <v>箇所</v>
          </cell>
          <cell r="G491">
            <v>9880</v>
          </cell>
        </row>
        <row r="493">
          <cell r="B493">
            <v>1010000</v>
          </cell>
          <cell r="C493" t="str">
            <v>上水道引込工事</v>
          </cell>
          <cell r="D493" t="str">
            <v>１３ｍｍ</v>
          </cell>
          <cell r="F493" t="str">
            <v>箇所</v>
          </cell>
          <cell r="G493">
            <v>176940</v>
          </cell>
        </row>
        <row r="494">
          <cell r="B494">
            <v>1010002</v>
          </cell>
          <cell r="C494" t="str">
            <v>上水道引込工事</v>
          </cell>
          <cell r="D494" t="str">
            <v>２０ｍｍ</v>
          </cell>
          <cell r="F494" t="str">
            <v>箇所</v>
          </cell>
          <cell r="G494">
            <v>179020</v>
          </cell>
        </row>
        <row r="495">
          <cell r="B495">
            <v>1011000</v>
          </cell>
          <cell r="C495" t="str">
            <v>水道用硬質塩ﾋﾞ管</v>
          </cell>
          <cell r="D495" t="str">
            <v>屋外埋設13A</v>
          </cell>
          <cell r="F495" t="str">
            <v>ｍ</v>
          </cell>
          <cell r="G495">
            <v>1590</v>
          </cell>
        </row>
        <row r="496">
          <cell r="B496">
            <v>1011002</v>
          </cell>
          <cell r="C496" t="str">
            <v>水道用硬質塩ﾋﾞ管</v>
          </cell>
          <cell r="D496" t="str">
            <v>屋外埋設20A</v>
          </cell>
          <cell r="F496" t="str">
            <v>ｍ</v>
          </cell>
          <cell r="G496">
            <v>2100</v>
          </cell>
        </row>
        <row r="497">
          <cell r="B497">
            <v>1011003</v>
          </cell>
          <cell r="C497" t="str">
            <v>水道用硬質塩ﾋﾞ管</v>
          </cell>
          <cell r="D497" t="str">
            <v>屋外埋設25A</v>
          </cell>
          <cell r="F497" t="str">
            <v>ｍ</v>
          </cell>
          <cell r="G497">
            <v>2180</v>
          </cell>
        </row>
        <row r="498">
          <cell r="B498">
            <v>1011010</v>
          </cell>
          <cell r="C498" t="str">
            <v>水道用硬質塩ﾋﾞ管</v>
          </cell>
          <cell r="D498" t="str">
            <v>屋外露出13A</v>
          </cell>
          <cell r="F498" t="str">
            <v>ｍ</v>
          </cell>
          <cell r="G498">
            <v>740</v>
          </cell>
        </row>
        <row r="499">
          <cell r="B499">
            <v>1011012</v>
          </cell>
          <cell r="C499" t="str">
            <v>水道用硬質塩ﾋﾞ管</v>
          </cell>
          <cell r="D499" t="str">
            <v>屋外露出20A</v>
          </cell>
          <cell r="F499" t="str">
            <v>ｍ</v>
          </cell>
          <cell r="G499">
            <v>1240</v>
          </cell>
        </row>
        <row r="500">
          <cell r="B500">
            <v>1011020</v>
          </cell>
          <cell r="C500" t="str">
            <v>水道用硬質塩ﾋﾞ管</v>
          </cell>
          <cell r="D500" t="str">
            <v>屋内露出13A</v>
          </cell>
          <cell r="F500" t="str">
            <v>ｍ</v>
          </cell>
          <cell r="G500">
            <v>1180</v>
          </cell>
        </row>
        <row r="501">
          <cell r="B501">
            <v>1011022</v>
          </cell>
          <cell r="C501" t="str">
            <v>水道用硬質塩ﾋﾞ管</v>
          </cell>
          <cell r="D501" t="str">
            <v>屋内露出20A</v>
          </cell>
          <cell r="F501" t="str">
            <v>ｍ</v>
          </cell>
          <cell r="G501">
            <v>1700</v>
          </cell>
        </row>
        <row r="502">
          <cell r="B502">
            <v>1011023</v>
          </cell>
          <cell r="C502" t="str">
            <v>水道用硬質塩ﾋﾞ管</v>
          </cell>
          <cell r="D502" t="str">
            <v>屋内露出25A</v>
          </cell>
          <cell r="F502" t="str">
            <v>ｍ</v>
          </cell>
          <cell r="G502">
            <v>2010</v>
          </cell>
        </row>
        <row r="503">
          <cell r="B503">
            <v>1011101</v>
          </cell>
          <cell r="C503" t="str">
            <v>亜鉛ﾒｯｷ鋼管</v>
          </cell>
          <cell r="D503" t="str">
            <v>屋外埋設15A</v>
          </cell>
          <cell r="F503" t="str">
            <v>ｍ</v>
          </cell>
          <cell r="G503">
            <v>3050</v>
          </cell>
        </row>
        <row r="504">
          <cell r="B504">
            <v>1011102</v>
          </cell>
          <cell r="C504" t="str">
            <v>亜鉛ﾒｯｷ鋼管</v>
          </cell>
          <cell r="D504" t="str">
            <v>屋外埋設20A</v>
          </cell>
          <cell r="F504" t="str">
            <v>ｍ</v>
          </cell>
          <cell r="G504">
            <v>3470</v>
          </cell>
        </row>
        <row r="505">
          <cell r="B505">
            <v>1011103</v>
          </cell>
          <cell r="C505" t="str">
            <v>亜鉛ﾒｯｷ鋼管</v>
          </cell>
          <cell r="D505" t="str">
            <v>屋外埋設25A</v>
          </cell>
          <cell r="F505" t="str">
            <v>ｍ</v>
          </cell>
          <cell r="G505">
            <v>4030</v>
          </cell>
        </row>
        <row r="506">
          <cell r="B506">
            <v>1011121</v>
          </cell>
          <cell r="C506" t="str">
            <v>亜鉛ﾒｯｷ鋼管</v>
          </cell>
          <cell r="D506" t="str">
            <v>屋内露出15A</v>
          </cell>
          <cell r="F506" t="str">
            <v>ｍ</v>
          </cell>
          <cell r="G506">
            <v>2470</v>
          </cell>
        </row>
        <row r="507">
          <cell r="B507">
            <v>1011122</v>
          </cell>
          <cell r="C507" t="str">
            <v>亜鉛ﾒｯｷ鋼管</v>
          </cell>
          <cell r="D507" t="str">
            <v>屋内露出20A</v>
          </cell>
          <cell r="F507" t="str">
            <v>ｍ</v>
          </cell>
          <cell r="G507">
            <v>3030</v>
          </cell>
        </row>
        <row r="508">
          <cell r="B508">
            <v>1011123</v>
          </cell>
          <cell r="C508" t="str">
            <v>亜鉛ﾒｯｷ鋼管</v>
          </cell>
          <cell r="D508" t="str">
            <v>屋内露出25A</v>
          </cell>
          <cell r="F508" t="str">
            <v>ｍ</v>
          </cell>
          <cell r="G508">
            <v>3730</v>
          </cell>
        </row>
        <row r="509">
          <cell r="B509">
            <v>1011201</v>
          </cell>
          <cell r="C509" t="str">
            <v>硬質塩ﾋﾞﾗｲﾆﾝｸﾞ鋼管</v>
          </cell>
          <cell r="D509" t="str">
            <v>屋外埋設15A</v>
          </cell>
          <cell r="F509" t="str">
            <v>ｍ</v>
          </cell>
          <cell r="G509">
            <v>3280</v>
          </cell>
        </row>
        <row r="510">
          <cell r="B510">
            <v>1011202</v>
          </cell>
          <cell r="C510" t="str">
            <v>硬質塩ﾋﾞﾗｲﾆﾝｸﾞ鋼管</v>
          </cell>
          <cell r="D510" t="str">
            <v>屋外埋設20A</v>
          </cell>
          <cell r="F510" t="str">
            <v>ｍ</v>
          </cell>
          <cell r="G510">
            <v>3670</v>
          </cell>
        </row>
        <row r="511">
          <cell r="B511">
            <v>1011203</v>
          </cell>
          <cell r="C511" t="str">
            <v>硬質塩ﾋﾞﾗｲﾆﾝｸﾞ鋼管</v>
          </cell>
          <cell r="D511" t="str">
            <v>屋外埋設25A</v>
          </cell>
          <cell r="F511" t="str">
            <v>ｍ</v>
          </cell>
          <cell r="G511">
            <v>4310</v>
          </cell>
        </row>
        <row r="512">
          <cell r="B512">
            <v>1011221</v>
          </cell>
          <cell r="C512" t="str">
            <v>硬質塩ﾋﾞﾗｲﾆﾝｸﾞ鋼管</v>
          </cell>
          <cell r="D512" t="str">
            <v>屋内露出15A</v>
          </cell>
          <cell r="F512" t="str">
            <v>ｍ</v>
          </cell>
          <cell r="G512">
            <v>2730</v>
          </cell>
        </row>
        <row r="513">
          <cell r="B513">
            <v>1011222</v>
          </cell>
          <cell r="C513" t="str">
            <v>硬質塩ﾋﾞﾗｲﾆﾝｸﾞ鋼管</v>
          </cell>
          <cell r="D513" t="str">
            <v>屋内露出20A</v>
          </cell>
          <cell r="F513" t="str">
            <v>ｍ</v>
          </cell>
          <cell r="G513">
            <v>3240</v>
          </cell>
        </row>
        <row r="514">
          <cell r="B514">
            <v>1011223</v>
          </cell>
          <cell r="C514" t="str">
            <v>硬質塩ﾋﾞﾗｲﾆﾝｸﾞ鋼管</v>
          </cell>
          <cell r="D514" t="str">
            <v>屋内露出25A</v>
          </cell>
          <cell r="F514" t="str">
            <v>ｍ</v>
          </cell>
          <cell r="G514">
            <v>4020</v>
          </cell>
        </row>
        <row r="515">
          <cell r="B515">
            <v>1011300</v>
          </cell>
          <cell r="C515" t="str">
            <v>鉛管</v>
          </cell>
          <cell r="D515" t="str">
            <v>屋外埋設13A</v>
          </cell>
          <cell r="F515" t="str">
            <v>ｍ</v>
          </cell>
          <cell r="G515">
            <v>4990</v>
          </cell>
        </row>
        <row r="516">
          <cell r="B516">
            <v>1011302</v>
          </cell>
          <cell r="C516" t="str">
            <v>鉛管</v>
          </cell>
          <cell r="D516" t="str">
            <v>屋外埋設20A</v>
          </cell>
          <cell r="F516" t="str">
            <v>ｍ</v>
          </cell>
          <cell r="G516">
            <v>6160</v>
          </cell>
        </row>
        <row r="517">
          <cell r="B517">
            <v>1011303</v>
          </cell>
          <cell r="C517" t="str">
            <v>鉛管</v>
          </cell>
          <cell r="D517" t="str">
            <v>屋外埋設25A</v>
          </cell>
          <cell r="F517" t="str">
            <v>ｍ</v>
          </cell>
          <cell r="G517">
            <v>7450</v>
          </cell>
        </row>
        <row r="518">
          <cell r="B518">
            <v>1011320</v>
          </cell>
          <cell r="C518" t="str">
            <v>鉛管</v>
          </cell>
          <cell r="D518" t="str">
            <v>屋内露出13A</v>
          </cell>
          <cell r="F518" t="str">
            <v>ｍ</v>
          </cell>
          <cell r="G518">
            <v>4030</v>
          </cell>
        </row>
        <row r="519">
          <cell r="B519">
            <v>1011322</v>
          </cell>
          <cell r="C519" t="str">
            <v>鉛管</v>
          </cell>
          <cell r="D519" t="str">
            <v>屋内露出20A</v>
          </cell>
          <cell r="F519" t="str">
            <v>ｍ</v>
          </cell>
          <cell r="G519">
            <v>5290</v>
          </cell>
        </row>
        <row r="520">
          <cell r="B520">
            <v>1011323</v>
          </cell>
          <cell r="C520" t="str">
            <v>鉛管</v>
          </cell>
          <cell r="D520" t="str">
            <v>屋内露出25A</v>
          </cell>
          <cell r="F520" t="str">
            <v>ｍ</v>
          </cell>
          <cell r="G520">
            <v>6450</v>
          </cell>
        </row>
        <row r="521">
          <cell r="B521">
            <v>1011911</v>
          </cell>
          <cell r="C521" t="str">
            <v>配管保温工事</v>
          </cell>
          <cell r="D521" t="str">
            <v>　１５Ａ</v>
          </cell>
          <cell r="F521" t="str">
            <v>ｍ</v>
          </cell>
          <cell r="G521">
            <v>1600</v>
          </cell>
        </row>
        <row r="522">
          <cell r="B522">
            <v>1011912</v>
          </cell>
          <cell r="C522" t="str">
            <v>配管保温工事</v>
          </cell>
          <cell r="D522" t="str">
            <v>　２０Ａ</v>
          </cell>
          <cell r="F522" t="str">
            <v>ｍ</v>
          </cell>
          <cell r="G522">
            <v>1690</v>
          </cell>
        </row>
        <row r="523">
          <cell r="B523">
            <v>1012000</v>
          </cell>
          <cell r="C523" t="str">
            <v>横水栓</v>
          </cell>
          <cell r="D523" t="str">
            <v>　１３ｍｍ</v>
          </cell>
          <cell r="F523" t="str">
            <v>箇所</v>
          </cell>
          <cell r="G523">
            <v>2940</v>
          </cell>
        </row>
        <row r="524">
          <cell r="B524">
            <v>1012100</v>
          </cell>
          <cell r="C524" t="str">
            <v>自在水栓</v>
          </cell>
          <cell r="D524" t="str">
            <v>　１３ｍｍ</v>
          </cell>
          <cell r="F524" t="str">
            <v>箇所</v>
          </cell>
          <cell r="G524">
            <v>3220</v>
          </cell>
        </row>
        <row r="525">
          <cell r="B525">
            <v>1012300</v>
          </cell>
          <cell r="C525" t="str">
            <v>混合水栓</v>
          </cell>
          <cell r="D525" t="str">
            <v>　１３ｍｍ</v>
          </cell>
          <cell r="F525" t="str">
            <v>箇所</v>
          </cell>
          <cell r="G525">
            <v>7650</v>
          </cell>
        </row>
        <row r="526">
          <cell r="B526">
            <v>1012400</v>
          </cell>
          <cell r="C526" t="str">
            <v>ｼｬﾜｰ付混合水栓</v>
          </cell>
          <cell r="D526" t="str">
            <v>　１３ｍｍ</v>
          </cell>
          <cell r="F526" t="str">
            <v>箇所</v>
          </cell>
          <cell r="G526">
            <v>17230</v>
          </cell>
        </row>
        <row r="527">
          <cell r="B527">
            <v>1012600</v>
          </cell>
          <cell r="C527" t="str">
            <v>撒水栓</v>
          </cell>
          <cell r="D527" t="str">
            <v>　１３ｍｍ</v>
          </cell>
          <cell r="F527" t="str">
            <v>箇所</v>
          </cell>
          <cell r="G527">
            <v>16790</v>
          </cell>
        </row>
        <row r="528">
          <cell r="B528">
            <v>1012601</v>
          </cell>
          <cell r="C528" t="str">
            <v>撒水栓</v>
          </cell>
          <cell r="D528" t="str">
            <v>　19ｍｍ</v>
          </cell>
          <cell r="F528" t="str">
            <v>箇所</v>
          </cell>
          <cell r="G528">
            <v>17880</v>
          </cell>
        </row>
        <row r="529">
          <cell r="B529">
            <v>1012700</v>
          </cell>
          <cell r="C529" t="str">
            <v>水栓柱</v>
          </cell>
          <cell r="D529" t="str">
            <v>　１３ｍｍ</v>
          </cell>
          <cell r="F529" t="str">
            <v>箇所</v>
          </cell>
          <cell r="G529">
            <v>12060</v>
          </cell>
        </row>
        <row r="530">
          <cell r="B530">
            <v>1012801</v>
          </cell>
          <cell r="C530" t="str">
            <v>止水栓</v>
          </cell>
          <cell r="D530" t="str">
            <v>15A</v>
          </cell>
          <cell r="F530" t="str">
            <v>箇所</v>
          </cell>
          <cell r="G530">
            <v>2780</v>
          </cell>
        </row>
        <row r="531">
          <cell r="B531">
            <v>1012802</v>
          </cell>
          <cell r="C531" t="str">
            <v>止水栓</v>
          </cell>
          <cell r="D531" t="str">
            <v>20A</v>
          </cell>
          <cell r="F531" t="str">
            <v>箇所</v>
          </cell>
          <cell r="G531">
            <v>3680</v>
          </cell>
        </row>
        <row r="532">
          <cell r="B532">
            <v>1012803</v>
          </cell>
          <cell r="C532" t="str">
            <v>止水栓</v>
          </cell>
          <cell r="D532" t="str">
            <v>25A</v>
          </cell>
          <cell r="F532" t="str">
            <v>箇所</v>
          </cell>
          <cell r="G532">
            <v>4590</v>
          </cell>
        </row>
        <row r="533">
          <cell r="B533">
            <v>1020021</v>
          </cell>
          <cell r="C533" t="str">
            <v>給湯用銅管</v>
          </cell>
          <cell r="D533" t="str">
            <v>屋内露出15A</v>
          </cell>
          <cell r="F533" t="str">
            <v>ｍ</v>
          </cell>
          <cell r="G533">
            <v>3340</v>
          </cell>
        </row>
        <row r="534">
          <cell r="B534">
            <v>1020022</v>
          </cell>
          <cell r="C534" t="str">
            <v>給湯用銅管</v>
          </cell>
          <cell r="D534" t="str">
            <v>屋内露出20A</v>
          </cell>
          <cell r="F534" t="str">
            <v>ｍ</v>
          </cell>
          <cell r="G534">
            <v>4360</v>
          </cell>
        </row>
        <row r="535">
          <cell r="B535">
            <v>1020023</v>
          </cell>
          <cell r="C535" t="str">
            <v>給湯用銅管</v>
          </cell>
          <cell r="D535" t="str">
            <v>屋内露出25A</v>
          </cell>
          <cell r="F535" t="str">
            <v>ｍ</v>
          </cell>
          <cell r="G535">
            <v>5390</v>
          </cell>
        </row>
        <row r="544">
          <cell r="B544">
            <v>1030000</v>
          </cell>
          <cell r="C544" t="str">
            <v>排水用硬質塩ﾋﾞ管</v>
          </cell>
          <cell r="D544" t="str">
            <v>屋外埋設30A</v>
          </cell>
          <cell r="F544" t="str">
            <v>ｍ</v>
          </cell>
          <cell r="G544">
            <v>2270</v>
          </cell>
        </row>
        <row r="545">
          <cell r="B545">
            <v>1030001</v>
          </cell>
          <cell r="C545" t="str">
            <v>排水用硬質塩ﾋﾞ管</v>
          </cell>
          <cell r="D545" t="str">
            <v>屋外埋設40A</v>
          </cell>
          <cell r="F545" t="str">
            <v>ｍ</v>
          </cell>
          <cell r="G545">
            <v>2500</v>
          </cell>
        </row>
        <row r="546">
          <cell r="B546">
            <v>1030002</v>
          </cell>
          <cell r="C546" t="str">
            <v>排水用硬質塩ﾋﾞ管</v>
          </cell>
          <cell r="D546" t="str">
            <v>屋外埋設50A</v>
          </cell>
          <cell r="F546" t="str">
            <v>ｍ</v>
          </cell>
          <cell r="G546">
            <v>2950</v>
          </cell>
        </row>
        <row r="547">
          <cell r="B547">
            <v>1030003</v>
          </cell>
          <cell r="C547" t="str">
            <v>排水用硬質塩ﾋﾞ管</v>
          </cell>
          <cell r="D547" t="str">
            <v>屋外埋設65A</v>
          </cell>
          <cell r="F547" t="str">
            <v>ｍ</v>
          </cell>
          <cell r="G547">
            <v>3600</v>
          </cell>
        </row>
        <row r="548">
          <cell r="B548">
            <v>1030004</v>
          </cell>
          <cell r="C548" t="str">
            <v>排水用硬質塩ﾋﾞ管</v>
          </cell>
          <cell r="D548" t="str">
            <v>屋外埋設75A</v>
          </cell>
          <cell r="F548" t="str">
            <v>ｍ</v>
          </cell>
          <cell r="G548">
            <v>4280</v>
          </cell>
        </row>
        <row r="549">
          <cell r="B549">
            <v>1030005</v>
          </cell>
          <cell r="C549" t="str">
            <v>排水用硬質塩ﾋﾞ管</v>
          </cell>
          <cell r="D549" t="str">
            <v>屋外埋設100A</v>
          </cell>
          <cell r="F549" t="str">
            <v>ｍ</v>
          </cell>
          <cell r="G549">
            <v>5360</v>
          </cell>
        </row>
        <row r="550">
          <cell r="B550">
            <v>1030020</v>
          </cell>
          <cell r="C550" t="str">
            <v>排水用硬質塩ﾋﾞ管</v>
          </cell>
          <cell r="D550" t="str">
            <v>屋内配管30A</v>
          </cell>
          <cell r="F550" t="str">
            <v>ｍ</v>
          </cell>
          <cell r="G550">
            <v>2060</v>
          </cell>
        </row>
        <row r="551">
          <cell r="B551">
            <v>1030021</v>
          </cell>
          <cell r="C551" t="str">
            <v>排水用硬質塩ﾋﾞ管</v>
          </cell>
          <cell r="D551" t="str">
            <v>屋内配管40A</v>
          </cell>
          <cell r="F551" t="str">
            <v>ｍ</v>
          </cell>
          <cell r="G551">
            <v>2390</v>
          </cell>
        </row>
        <row r="552">
          <cell r="B552">
            <v>1030022</v>
          </cell>
          <cell r="C552" t="str">
            <v>排水用硬質塩ﾋﾞ管</v>
          </cell>
          <cell r="D552" t="str">
            <v>屋内配管50A</v>
          </cell>
          <cell r="F552" t="str">
            <v>ｍ</v>
          </cell>
          <cell r="G552">
            <v>3030</v>
          </cell>
        </row>
        <row r="553">
          <cell r="B553">
            <v>1030023</v>
          </cell>
          <cell r="C553" t="str">
            <v>排水用硬質塩ﾋﾞ管</v>
          </cell>
          <cell r="D553" t="str">
            <v>屋内配管65A</v>
          </cell>
          <cell r="F553" t="str">
            <v>ｍ</v>
          </cell>
          <cell r="G553">
            <v>3930</v>
          </cell>
        </row>
        <row r="554">
          <cell r="B554">
            <v>1030024</v>
          </cell>
          <cell r="C554" t="str">
            <v>排水用硬質塩ﾋﾞ管</v>
          </cell>
          <cell r="D554" t="str">
            <v>屋内配管75A</v>
          </cell>
          <cell r="F554" t="str">
            <v>ｍ</v>
          </cell>
          <cell r="G554">
            <v>4660</v>
          </cell>
        </row>
        <row r="555">
          <cell r="B555">
            <v>1030025</v>
          </cell>
          <cell r="C555" t="str">
            <v>排水用硬質塩ﾋﾞ管</v>
          </cell>
          <cell r="D555" t="str">
            <v>屋内配管100A</v>
          </cell>
          <cell r="F555" t="str">
            <v>ｍ</v>
          </cell>
          <cell r="G555">
            <v>6140</v>
          </cell>
        </row>
        <row r="556">
          <cell r="B556">
            <v>1030100</v>
          </cell>
          <cell r="C556" t="str">
            <v>排水用陶ﾞ管</v>
          </cell>
          <cell r="D556" t="str">
            <v>並管 75φ</v>
          </cell>
          <cell r="F556" t="str">
            <v>ｍ</v>
          </cell>
          <cell r="G556">
            <v>3440</v>
          </cell>
        </row>
        <row r="557">
          <cell r="B557">
            <v>1030101</v>
          </cell>
          <cell r="C557" t="str">
            <v>排水用陶ﾞ管</v>
          </cell>
          <cell r="D557" t="str">
            <v>並管 100φ</v>
          </cell>
          <cell r="F557" t="str">
            <v>ｍ</v>
          </cell>
          <cell r="G557">
            <v>4270</v>
          </cell>
        </row>
        <row r="558">
          <cell r="B558">
            <v>1030102</v>
          </cell>
          <cell r="C558" t="str">
            <v>排水用陶ﾞ管</v>
          </cell>
          <cell r="D558" t="str">
            <v>並管 125φ</v>
          </cell>
          <cell r="F558" t="str">
            <v>ｍ</v>
          </cell>
          <cell r="G558">
            <v>5030</v>
          </cell>
        </row>
        <row r="559">
          <cell r="B559">
            <v>1030103</v>
          </cell>
          <cell r="C559" t="str">
            <v>排水用陶ﾞ管</v>
          </cell>
          <cell r="D559" t="str">
            <v>並管150φ</v>
          </cell>
          <cell r="F559" t="str">
            <v>ｍ</v>
          </cell>
          <cell r="G559">
            <v>6970</v>
          </cell>
        </row>
        <row r="560">
          <cell r="B560">
            <v>1030201</v>
          </cell>
          <cell r="C560" t="str">
            <v>排水用陶ﾞ管</v>
          </cell>
          <cell r="D560" t="str">
            <v>厚管100φ</v>
          </cell>
          <cell r="F560" t="str">
            <v>ｍ</v>
          </cell>
          <cell r="G560">
            <v>5780</v>
          </cell>
        </row>
        <row r="561">
          <cell r="B561">
            <v>1030203</v>
          </cell>
          <cell r="C561" t="str">
            <v>排水用陶ﾞ管</v>
          </cell>
          <cell r="D561" t="str">
            <v>厚管150φ</v>
          </cell>
          <cell r="F561" t="str">
            <v>ｍ</v>
          </cell>
          <cell r="G561">
            <v>8540</v>
          </cell>
        </row>
        <row r="562">
          <cell r="B562">
            <v>1030204</v>
          </cell>
          <cell r="C562" t="str">
            <v>排水用陶ﾞ管</v>
          </cell>
          <cell r="D562" t="str">
            <v>厚管200φ</v>
          </cell>
          <cell r="F562" t="str">
            <v>ｍ</v>
          </cell>
          <cell r="G562">
            <v>11320</v>
          </cell>
        </row>
        <row r="563">
          <cell r="B563">
            <v>1030205</v>
          </cell>
          <cell r="C563" t="str">
            <v>排水用陶ﾞ管</v>
          </cell>
          <cell r="D563" t="str">
            <v>厚管250φ</v>
          </cell>
          <cell r="F563" t="str">
            <v>ｍ</v>
          </cell>
          <cell r="G563">
            <v>17060</v>
          </cell>
        </row>
        <row r="564">
          <cell r="B564">
            <v>1030303</v>
          </cell>
          <cell r="C564" t="str">
            <v>鉄筋ｺﾝｸﾘ-ﾄ管</v>
          </cell>
          <cell r="D564" t="str">
            <v>150φ</v>
          </cell>
          <cell r="F564" t="str">
            <v>ｍ</v>
          </cell>
          <cell r="G564">
            <v>9210</v>
          </cell>
        </row>
        <row r="565">
          <cell r="B565">
            <v>1030304</v>
          </cell>
          <cell r="C565" t="str">
            <v>鉄筋ｺﾝｸﾘ-ﾄ管</v>
          </cell>
          <cell r="D565" t="str">
            <v>200φ</v>
          </cell>
          <cell r="F565" t="str">
            <v>ｍ</v>
          </cell>
          <cell r="G565">
            <v>11270</v>
          </cell>
        </row>
        <row r="566">
          <cell r="B566">
            <v>1030305</v>
          </cell>
          <cell r="C566" t="str">
            <v>鉄筋ｺﾝｸﾘ-ﾄ管</v>
          </cell>
          <cell r="D566" t="str">
            <v>250φ</v>
          </cell>
          <cell r="F566" t="str">
            <v>ｍ</v>
          </cell>
          <cell r="G566">
            <v>13700</v>
          </cell>
        </row>
        <row r="567">
          <cell r="B567">
            <v>1030306</v>
          </cell>
          <cell r="C567" t="str">
            <v>鉄筋ｺﾝｸﾘ-ﾄ管</v>
          </cell>
          <cell r="D567" t="str">
            <v>300φ</v>
          </cell>
          <cell r="F567" t="str">
            <v>ｍ</v>
          </cell>
          <cell r="G567">
            <v>16840</v>
          </cell>
        </row>
        <row r="568">
          <cell r="B568">
            <v>1031001</v>
          </cell>
          <cell r="C568" t="str">
            <v>U型側溝</v>
          </cell>
          <cell r="D568" t="str">
            <v>150X150</v>
          </cell>
          <cell r="F568" t="str">
            <v>ｍ</v>
          </cell>
          <cell r="G568">
            <v>6060</v>
          </cell>
        </row>
        <row r="569">
          <cell r="B569">
            <v>1031002</v>
          </cell>
          <cell r="C569" t="str">
            <v>U型側溝</v>
          </cell>
          <cell r="D569" t="str">
            <v>180X180</v>
          </cell>
          <cell r="F569" t="str">
            <v>ｍ</v>
          </cell>
          <cell r="G569">
            <v>6530</v>
          </cell>
        </row>
        <row r="570">
          <cell r="B570">
            <v>1031003</v>
          </cell>
          <cell r="C570" t="str">
            <v>U型側溝</v>
          </cell>
          <cell r="D570" t="str">
            <v>240X240</v>
          </cell>
          <cell r="F570" t="str">
            <v>ｍ</v>
          </cell>
          <cell r="G570">
            <v>8650</v>
          </cell>
        </row>
        <row r="571">
          <cell r="B571">
            <v>1031004</v>
          </cell>
          <cell r="C571" t="str">
            <v>U型側溝</v>
          </cell>
          <cell r="D571" t="str">
            <v>300X300</v>
          </cell>
          <cell r="F571" t="str">
            <v>ｍ</v>
          </cell>
          <cell r="G571">
            <v>10980</v>
          </cell>
        </row>
        <row r="572">
          <cell r="B572">
            <v>1031100</v>
          </cell>
          <cell r="C572" t="str">
            <v>現場打ｺﾝｸﾘ-ﾄ側溝</v>
          </cell>
          <cell r="D572" t="str">
            <v>100X100</v>
          </cell>
          <cell r="F572" t="str">
            <v>ｍ</v>
          </cell>
          <cell r="G572">
            <v>4600</v>
          </cell>
        </row>
        <row r="573">
          <cell r="B573">
            <v>1031101</v>
          </cell>
          <cell r="C573" t="str">
            <v>現場打ｺﾝｸﾘ-ﾄ側溝</v>
          </cell>
          <cell r="D573" t="str">
            <v>150X150</v>
          </cell>
          <cell r="F573" t="str">
            <v>ｍ</v>
          </cell>
          <cell r="G573">
            <v>6680</v>
          </cell>
        </row>
        <row r="574">
          <cell r="B574">
            <v>1031102</v>
          </cell>
          <cell r="C574" t="str">
            <v>現場打ｺﾝｸﾘ-ﾄ側溝</v>
          </cell>
          <cell r="D574" t="str">
            <v>200X200</v>
          </cell>
          <cell r="F574" t="str">
            <v>ｍ</v>
          </cell>
          <cell r="G574">
            <v>9100</v>
          </cell>
        </row>
        <row r="575">
          <cell r="B575">
            <v>1031103</v>
          </cell>
          <cell r="C575" t="str">
            <v>現場打ｺﾝｸﾘ-ﾄ側溝</v>
          </cell>
          <cell r="D575" t="str">
            <v>250X250</v>
          </cell>
          <cell r="F575" t="str">
            <v>ｍ</v>
          </cell>
          <cell r="G575">
            <v>10610</v>
          </cell>
        </row>
        <row r="576">
          <cell r="B576">
            <v>1031104</v>
          </cell>
          <cell r="C576" t="str">
            <v>現場打ｺﾝｸﾘ-ﾄ側溝</v>
          </cell>
          <cell r="D576" t="str">
            <v>300X300</v>
          </cell>
          <cell r="F576" t="str">
            <v>ｍ</v>
          </cell>
          <cell r="G576">
            <v>12150</v>
          </cell>
        </row>
        <row r="577">
          <cell r="B577">
            <v>1032000</v>
          </cell>
          <cell r="C577" t="str">
            <v>会所</v>
          </cell>
          <cell r="D577" t="str">
            <v>240X240</v>
          </cell>
          <cell r="F577" t="str">
            <v>箇所</v>
          </cell>
          <cell r="G577">
            <v>11290</v>
          </cell>
        </row>
        <row r="578">
          <cell r="B578">
            <v>1032001</v>
          </cell>
          <cell r="C578" t="str">
            <v>会所</v>
          </cell>
          <cell r="D578" t="str">
            <v>300x300</v>
          </cell>
          <cell r="F578" t="str">
            <v>箇所</v>
          </cell>
          <cell r="G578">
            <v>13840</v>
          </cell>
        </row>
        <row r="579">
          <cell r="B579">
            <v>1032002</v>
          </cell>
          <cell r="C579" t="str">
            <v>会所</v>
          </cell>
          <cell r="D579" t="str">
            <v>360x360</v>
          </cell>
          <cell r="F579" t="str">
            <v>箇所</v>
          </cell>
          <cell r="G579">
            <v>15940</v>
          </cell>
        </row>
        <row r="580">
          <cell r="B580">
            <v>1032003</v>
          </cell>
          <cell r="C580" t="str">
            <v>会所</v>
          </cell>
          <cell r="D580" t="str">
            <v>450X450</v>
          </cell>
          <cell r="F580" t="str">
            <v>箇所</v>
          </cell>
          <cell r="G580">
            <v>19830</v>
          </cell>
        </row>
        <row r="581">
          <cell r="B581">
            <v>1032004</v>
          </cell>
          <cell r="C581" t="str">
            <v>会所</v>
          </cell>
          <cell r="D581" t="str">
            <v>600X600</v>
          </cell>
          <cell r="F581" t="str">
            <v>箇所</v>
          </cell>
          <cell r="G581">
            <v>27250</v>
          </cell>
        </row>
        <row r="582">
          <cell r="B582">
            <v>1032100</v>
          </cell>
          <cell r="C582" t="str">
            <v>汚水マス</v>
          </cell>
          <cell r="D582" t="str">
            <v>ﾏﾝﾎｰﾙ300φ</v>
          </cell>
          <cell r="F582" t="str">
            <v>箇所</v>
          </cell>
          <cell r="G582">
            <v>34060</v>
          </cell>
        </row>
        <row r="583">
          <cell r="B583">
            <v>1032101</v>
          </cell>
          <cell r="C583" t="str">
            <v>汚水マス</v>
          </cell>
          <cell r="D583" t="str">
            <v>ﾏﾝﾎｰﾙ450φ</v>
          </cell>
          <cell r="F583" t="str">
            <v>箇所</v>
          </cell>
          <cell r="G583">
            <v>48230</v>
          </cell>
        </row>
        <row r="584">
          <cell r="B584">
            <v>1032102</v>
          </cell>
          <cell r="C584" t="str">
            <v>汚水マス</v>
          </cell>
          <cell r="D584" t="str">
            <v>ﾏﾝﾎｰﾙ600φ</v>
          </cell>
          <cell r="F584" t="str">
            <v>箇所</v>
          </cell>
          <cell r="G584">
            <v>67450</v>
          </cell>
        </row>
        <row r="588">
          <cell r="B588">
            <v>1040000</v>
          </cell>
          <cell r="C588" t="str">
            <v>大便器</v>
          </cell>
          <cell r="D588" t="str">
            <v>和風　非水洗</v>
          </cell>
          <cell r="F588" t="str">
            <v>箇所</v>
          </cell>
          <cell r="G588">
            <v>14120</v>
          </cell>
        </row>
        <row r="589">
          <cell r="B589">
            <v>1040020</v>
          </cell>
          <cell r="C589" t="str">
            <v>大便器</v>
          </cell>
          <cell r="D589" t="str">
            <v>和風両用　非水洗</v>
          </cell>
          <cell r="F589" t="str">
            <v>箇所</v>
          </cell>
          <cell r="G589">
            <v>14020</v>
          </cell>
        </row>
        <row r="590">
          <cell r="B590">
            <v>1040200</v>
          </cell>
          <cell r="C590" t="str">
            <v>小便器</v>
          </cell>
          <cell r="D590" t="str">
            <v>壁掛式　非水洗</v>
          </cell>
          <cell r="F590" t="str">
            <v>箇所</v>
          </cell>
          <cell r="G590">
            <v>17760</v>
          </cell>
        </row>
        <row r="591">
          <cell r="B591">
            <v>1040500</v>
          </cell>
          <cell r="C591" t="str">
            <v>便　槽</v>
          </cell>
          <cell r="D591" t="str">
            <v>　1,800x1,800</v>
          </cell>
          <cell r="F591" t="str">
            <v>箇所</v>
          </cell>
          <cell r="G591">
            <v>286150</v>
          </cell>
        </row>
        <row r="592">
          <cell r="B592">
            <v>1040501</v>
          </cell>
          <cell r="C592" t="str">
            <v>便　槽</v>
          </cell>
          <cell r="D592" t="str">
            <v>　1,800x900</v>
          </cell>
          <cell r="F592" t="str">
            <v>箇所</v>
          </cell>
          <cell r="G592">
            <v>184580</v>
          </cell>
        </row>
        <row r="593">
          <cell r="B593">
            <v>1040510</v>
          </cell>
          <cell r="C593" t="str">
            <v>改良便槽</v>
          </cell>
          <cell r="D593" t="str">
            <v>　５人槽</v>
          </cell>
          <cell r="F593" t="str">
            <v>箇所</v>
          </cell>
          <cell r="G593">
            <v>115080</v>
          </cell>
        </row>
        <row r="594">
          <cell r="B594">
            <v>1040570</v>
          </cell>
          <cell r="C594" t="str">
            <v>臭突</v>
          </cell>
          <cell r="D594" t="str">
            <v>　自然換気式</v>
          </cell>
          <cell r="F594" t="str">
            <v>箇所</v>
          </cell>
          <cell r="G594">
            <v>11450</v>
          </cell>
        </row>
        <row r="595">
          <cell r="B595">
            <v>1040571</v>
          </cell>
          <cell r="C595" t="str">
            <v>臭突</v>
          </cell>
          <cell r="D595" t="str">
            <v>　電動換気式</v>
          </cell>
          <cell r="F595" t="str">
            <v>箇所</v>
          </cell>
          <cell r="G595">
            <v>19500</v>
          </cell>
        </row>
        <row r="596">
          <cell r="B596">
            <v>1041000</v>
          </cell>
          <cell r="C596" t="str">
            <v>大便器</v>
          </cell>
          <cell r="D596" t="str">
            <v>　和風　水洗</v>
          </cell>
          <cell r="F596" t="str">
            <v>箇所</v>
          </cell>
          <cell r="G596">
            <v>63060</v>
          </cell>
        </row>
        <row r="597">
          <cell r="B597">
            <v>1041020</v>
          </cell>
          <cell r="C597" t="str">
            <v>大便器</v>
          </cell>
          <cell r="D597" t="str">
            <v>和風両用　水洗</v>
          </cell>
          <cell r="F597" t="str">
            <v>箇所</v>
          </cell>
          <cell r="G597">
            <v>65120</v>
          </cell>
        </row>
        <row r="598">
          <cell r="B598">
            <v>1041100</v>
          </cell>
          <cell r="C598" t="str">
            <v>大便器</v>
          </cell>
          <cell r="D598" t="str">
            <v>洋風　水洗</v>
          </cell>
          <cell r="F598" t="str">
            <v>箇所</v>
          </cell>
          <cell r="G598">
            <v>67860</v>
          </cell>
        </row>
        <row r="599">
          <cell r="B599">
            <v>1041200</v>
          </cell>
          <cell r="C599" t="str">
            <v>小便器</v>
          </cell>
          <cell r="D599" t="str">
            <v>壁掛式　水洗</v>
          </cell>
          <cell r="F599" t="str">
            <v>箇所</v>
          </cell>
          <cell r="G599">
            <v>29480</v>
          </cell>
        </row>
        <row r="600">
          <cell r="B600">
            <v>1041210</v>
          </cell>
          <cell r="C600" t="str">
            <v>小便器</v>
          </cell>
          <cell r="D600" t="str">
            <v>ｽﾄｰﾙ型　水洗</v>
          </cell>
          <cell r="F600" t="str">
            <v>箇所</v>
          </cell>
          <cell r="G600">
            <v>52230</v>
          </cell>
        </row>
        <row r="601">
          <cell r="B601">
            <v>1041510</v>
          </cell>
          <cell r="C601" t="str">
            <v>浄化槽</v>
          </cell>
          <cell r="D601" t="str">
            <v>　５人槽</v>
          </cell>
          <cell r="F601" t="str">
            <v>箇所</v>
          </cell>
          <cell r="G601">
            <v>281820</v>
          </cell>
        </row>
        <row r="602">
          <cell r="B602">
            <v>1041511</v>
          </cell>
          <cell r="C602" t="str">
            <v>浄化槽</v>
          </cell>
          <cell r="D602" t="str">
            <v>　７人槽</v>
          </cell>
          <cell r="F602" t="str">
            <v>箇所</v>
          </cell>
          <cell r="G602">
            <v>337900</v>
          </cell>
        </row>
        <row r="603">
          <cell r="B603">
            <v>1041512</v>
          </cell>
          <cell r="C603" t="str">
            <v>浄化槽</v>
          </cell>
          <cell r="D603" t="str">
            <v>　１０人槽</v>
          </cell>
          <cell r="F603" t="str">
            <v>箇所</v>
          </cell>
          <cell r="G603">
            <v>400070</v>
          </cell>
        </row>
        <row r="604">
          <cell r="B604">
            <v>1042100</v>
          </cell>
          <cell r="C604" t="str">
            <v>大便器</v>
          </cell>
          <cell r="D604" t="str">
            <v>洋風　簡易水洗</v>
          </cell>
          <cell r="F604" t="str">
            <v>箇所</v>
          </cell>
          <cell r="G604">
            <v>118950</v>
          </cell>
        </row>
        <row r="605">
          <cell r="B605">
            <v>1044000</v>
          </cell>
          <cell r="C605" t="str">
            <v>手洗器</v>
          </cell>
          <cell r="D605" t="str">
            <v>　小型</v>
          </cell>
          <cell r="F605" t="str">
            <v>箇所</v>
          </cell>
          <cell r="G605">
            <v>11090</v>
          </cell>
        </row>
        <row r="606">
          <cell r="B606">
            <v>1044100</v>
          </cell>
          <cell r="C606" t="str">
            <v>洗面器</v>
          </cell>
          <cell r="D606" t="str">
            <v>　水栓１個</v>
          </cell>
          <cell r="F606" t="str">
            <v>箇所</v>
          </cell>
          <cell r="G606">
            <v>28680</v>
          </cell>
        </row>
        <row r="607">
          <cell r="B607">
            <v>1044101</v>
          </cell>
          <cell r="C607" t="str">
            <v>洗面器</v>
          </cell>
          <cell r="D607" t="str">
            <v>　水栓２個</v>
          </cell>
          <cell r="F607" t="str">
            <v>箇所</v>
          </cell>
          <cell r="G607">
            <v>32310</v>
          </cell>
        </row>
        <row r="608">
          <cell r="B608">
            <v>1045000</v>
          </cell>
          <cell r="C608" t="str">
            <v>洗面化粧台</v>
          </cell>
          <cell r="F608" t="str">
            <v>箇所</v>
          </cell>
          <cell r="G608">
            <v>92360</v>
          </cell>
        </row>
        <row r="609">
          <cell r="B609">
            <v>1045100</v>
          </cell>
          <cell r="C609" t="str">
            <v>キャビネット</v>
          </cell>
          <cell r="F609" t="str">
            <v>箇所</v>
          </cell>
          <cell r="G609">
            <v>13590</v>
          </cell>
        </row>
        <row r="610">
          <cell r="B610">
            <v>1045200</v>
          </cell>
          <cell r="C610" t="str">
            <v>化粧鏡</v>
          </cell>
          <cell r="F610" t="str">
            <v>箇所</v>
          </cell>
          <cell r="G610">
            <v>11130</v>
          </cell>
        </row>
        <row r="611">
          <cell r="B611">
            <v>1046000</v>
          </cell>
          <cell r="C611" t="str">
            <v>浴槽</v>
          </cell>
          <cell r="D611" t="str">
            <v>据置型FRP1.0人槽</v>
          </cell>
          <cell r="F611" t="str">
            <v>箇所</v>
          </cell>
          <cell r="G611">
            <v>37290</v>
          </cell>
        </row>
        <row r="612">
          <cell r="B612">
            <v>1046001</v>
          </cell>
          <cell r="C612" t="str">
            <v>浴槽</v>
          </cell>
          <cell r="D612" t="str">
            <v>据置型FRP1.5人槽</v>
          </cell>
          <cell r="F612" t="str">
            <v>箇所</v>
          </cell>
          <cell r="G612">
            <v>47290</v>
          </cell>
        </row>
        <row r="613">
          <cell r="B613">
            <v>1046002</v>
          </cell>
          <cell r="C613" t="str">
            <v>浴槽</v>
          </cell>
          <cell r="D613" t="str">
            <v>据置型FRP2.0人槽</v>
          </cell>
          <cell r="F613" t="str">
            <v>箇所</v>
          </cell>
          <cell r="G613">
            <v>55900</v>
          </cell>
        </row>
        <row r="614">
          <cell r="B614">
            <v>1046101</v>
          </cell>
          <cell r="C614" t="str">
            <v>浴槽</v>
          </cell>
          <cell r="D614" t="str">
            <v>埋込型FRP1.5人槽</v>
          </cell>
          <cell r="F614" t="str">
            <v>箇所</v>
          </cell>
          <cell r="G614">
            <v>47210</v>
          </cell>
        </row>
        <row r="615">
          <cell r="B615">
            <v>1046111</v>
          </cell>
          <cell r="C615" t="str">
            <v>浴槽</v>
          </cell>
          <cell r="D615" t="str">
            <v>埋込型ｽﾃﾝﾚｽ1.5人槽</v>
          </cell>
          <cell r="F615" t="str">
            <v>箇所</v>
          </cell>
          <cell r="G615">
            <v>88550</v>
          </cell>
        </row>
        <row r="616">
          <cell r="B616">
            <v>1046121</v>
          </cell>
          <cell r="C616" t="str">
            <v>浴槽</v>
          </cell>
          <cell r="D616" t="str">
            <v>埋込型ﾎｰﾛｰ1.5人槽</v>
          </cell>
          <cell r="F616" t="str">
            <v>箇所</v>
          </cell>
          <cell r="G616">
            <v>76520</v>
          </cell>
        </row>
        <row r="617">
          <cell r="B617">
            <v>1046550</v>
          </cell>
          <cell r="C617" t="str">
            <v>ﾕﾆｯﾄﾊﾞｽ</v>
          </cell>
          <cell r="F617" t="str">
            <v>箇所</v>
          </cell>
          <cell r="G617">
            <v>106700</v>
          </cell>
        </row>
        <row r="619">
          <cell r="B619">
            <v>1050020</v>
          </cell>
          <cell r="C619" t="str">
            <v>ガス管</v>
          </cell>
          <cell r="D619" t="str">
            <v>屋内露出15A</v>
          </cell>
          <cell r="F619" t="str">
            <v>ｍ</v>
          </cell>
          <cell r="G619">
            <v>2390</v>
          </cell>
        </row>
        <row r="620">
          <cell r="B620">
            <v>1050021</v>
          </cell>
          <cell r="C620" t="str">
            <v>ガス管</v>
          </cell>
          <cell r="D620" t="str">
            <v>屋内露出20A</v>
          </cell>
          <cell r="F620" t="str">
            <v>ｍ</v>
          </cell>
          <cell r="G620">
            <v>2950</v>
          </cell>
        </row>
        <row r="621">
          <cell r="B621">
            <v>1052900</v>
          </cell>
          <cell r="C621" t="str">
            <v>ﾌﾟﾛﾊﾟﾝｶﾞｽ設備</v>
          </cell>
          <cell r="D621" t="str">
            <v>　単独型</v>
          </cell>
          <cell r="F621" t="str">
            <v>箇所</v>
          </cell>
          <cell r="G621">
            <v>12640</v>
          </cell>
        </row>
        <row r="622">
          <cell r="B622">
            <v>1052910</v>
          </cell>
          <cell r="C622" t="str">
            <v>ﾌﾟﾛﾊﾟﾝｶﾞｽ設備</v>
          </cell>
          <cell r="D622" t="str">
            <v>　集中型</v>
          </cell>
          <cell r="F622" t="str">
            <v>箇所</v>
          </cell>
          <cell r="G622">
            <v>33960</v>
          </cell>
        </row>
        <row r="623">
          <cell r="B623">
            <v>1053001</v>
          </cell>
          <cell r="C623" t="str">
            <v>ガスコック</v>
          </cell>
          <cell r="D623" t="str">
            <v>ﾎｰｽｺｯｸ１口</v>
          </cell>
          <cell r="F623" t="str">
            <v>箇所</v>
          </cell>
          <cell r="G623">
            <v>4120</v>
          </cell>
        </row>
        <row r="624">
          <cell r="B624">
            <v>1053002</v>
          </cell>
          <cell r="C624" t="str">
            <v>ガスコック</v>
          </cell>
          <cell r="D624" t="str">
            <v>ﾎｰｽｺｯｸ2口</v>
          </cell>
          <cell r="F624" t="str">
            <v>箇所</v>
          </cell>
          <cell r="G624">
            <v>6490</v>
          </cell>
        </row>
        <row r="625">
          <cell r="B625">
            <v>1053101</v>
          </cell>
          <cell r="C625" t="str">
            <v>ガスコック</v>
          </cell>
          <cell r="D625" t="str">
            <v>埋込ｺｯｸ１口</v>
          </cell>
          <cell r="F625" t="str">
            <v>箇所</v>
          </cell>
          <cell r="G625">
            <v>9370</v>
          </cell>
        </row>
        <row r="626">
          <cell r="B626">
            <v>1057000</v>
          </cell>
          <cell r="C626" t="str">
            <v>風呂釜</v>
          </cell>
          <cell r="D626" t="str">
            <v>外焚式</v>
          </cell>
          <cell r="F626" t="str">
            <v>箇所</v>
          </cell>
          <cell r="G626">
            <v>67180</v>
          </cell>
        </row>
        <row r="627">
          <cell r="B627">
            <v>1057200</v>
          </cell>
          <cell r="C627" t="str">
            <v>風呂釜</v>
          </cell>
          <cell r="D627" t="str">
            <v>ﾊﾞﾗﾝｽ型</v>
          </cell>
          <cell r="F627" t="str">
            <v>箇所</v>
          </cell>
          <cell r="G627">
            <v>85310</v>
          </cell>
        </row>
        <row r="628">
          <cell r="B628">
            <v>1069896</v>
          </cell>
          <cell r="C628" t="str">
            <v>レンジフード</v>
          </cell>
          <cell r="F628" t="str">
            <v>箇所</v>
          </cell>
          <cell r="G628">
            <v>36530</v>
          </cell>
        </row>
        <row r="629">
          <cell r="B629">
            <v>1069897</v>
          </cell>
          <cell r="C629" t="str">
            <v>流し台</v>
          </cell>
          <cell r="D629" t="str">
            <v>　１槽式</v>
          </cell>
          <cell r="F629" t="str">
            <v>箇所</v>
          </cell>
          <cell r="G629">
            <v>68670</v>
          </cell>
        </row>
        <row r="630">
          <cell r="B630">
            <v>1069898</v>
          </cell>
          <cell r="C630" t="str">
            <v>流し台</v>
          </cell>
          <cell r="D630" t="str">
            <v>　２槽式</v>
          </cell>
          <cell r="F630" t="str">
            <v>箇所</v>
          </cell>
          <cell r="G630">
            <v>95180</v>
          </cell>
        </row>
        <row r="635">
          <cell r="B635">
            <v>1021000</v>
          </cell>
          <cell r="C635" t="str">
            <v>ｶﾞｽ瞬間湯沸器</v>
          </cell>
          <cell r="D635" t="str">
            <v>　５号</v>
          </cell>
          <cell r="F635" t="str">
            <v>箇所</v>
          </cell>
          <cell r="G635">
            <v>42100</v>
          </cell>
        </row>
        <row r="636">
          <cell r="B636">
            <v>1021001</v>
          </cell>
          <cell r="C636" t="str">
            <v>ｶﾞｽ瞬間湯沸器</v>
          </cell>
          <cell r="D636" t="str">
            <v>　１３号</v>
          </cell>
          <cell r="F636" t="str">
            <v>箇所</v>
          </cell>
          <cell r="G636">
            <v>106880</v>
          </cell>
        </row>
        <row r="637">
          <cell r="B637">
            <v>1021100</v>
          </cell>
          <cell r="C637" t="str">
            <v>温水ﾎﾞｲﾗｰ</v>
          </cell>
          <cell r="D637" t="str">
            <v>　灯油34,000Kcal/H</v>
          </cell>
          <cell r="F637" t="str">
            <v>箇所</v>
          </cell>
          <cell r="G637">
            <v>217250</v>
          </cell>
        </row>
        <row r="638">
          <cell r="B638">
            <v>1021200</v>
          </cell>
          <cell r="C638" t="str">
            <v>電気温水器</v>
          </cell>
          <cell r="D638" t="str">
            <v>　370ﾘｯﾄﾙ</v>
          </cell>
          <cell r="F638" t="str">
            <v>箇所</v>
          </cell>
          <cell r="G638">
            <v>182460</v>
          </cell>
        </row>
        <row r="639">
          <cell r="B639">
            <v>1021300</v>
          </cell>
          <cell r="C639" t="str">
            <v>太陽熱温水器</v>
          </cell>
          <cell r="F639" t="str">
            <v>箇所</v>
          </cell>
          <cell r="G639">
            <v>181820</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
      <sheetName val="床原価"/>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地価"/>
      <sheetName val="用地費"/>
    </sheetNames>
    <sheetDataSet>
      <sheetData sheetId="0">
        <row r="2">
          <cell r="B2" t="str">
            <v>地価</v>
          </cell>
          <cell r="C2" t="str">
            <v>面積</v>
          </cell>
          <cell r="D2" t="str">
            <v>金額</v>
          </cell>
        </row>
        <row r="3">
          <cell r="B3">
            <v>34000</v>
          </cell>
          <cell r="C3">
            <v>22712.31</v>
          </cell>
          <cell r="D3">
            <v>772218540</v>
          </cell>
        </row>
        <row r="4">
          <cell r="B4">
            <v>36000</v>
          </cell>
          <cell r="C4">
            <v>15215.7</v>
          </cell>
          <cell r="D4">
            <v>547765200</v>
          </cell>
        </row>
        <row r="5">
          <cell r="B5">
            <v>38000</v>
          </cell>
          <cell r="C5">
            <v>11936.99</v>
          </cell>
          <cell r="D5">
            <v>453605620</v>
          </cell>
        </row>
      </sheetData>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地価"/>
      <sheetName val="用地費"/>
    </sheetNames>
    <sheetDataSet>
      <sheetData sheetId="0">
        <row r="2">
          <cell r="B2" t="str">
            <v>地価</v>
          </cell>
          <cell r="C2" t="str">
            <v>面積</v>
          </cell>
          <cell r="D2" t="str">
            <v>金額</v>
          </cell>
        </row>
        <row r="3">
          <cell r="B3">
            <v>34000</v>
          </cell>
          <cell r="C3">
            <v>22712.31</v>
          </cell>
          <cell r="D3">
            <v>772218540</v>
          </cell>
        </row>
        <row r="4">
          <cell r="B4">
            <v>36000</v>
          </cell>
          <cell r="C4">
            <v>15215.7</v>
          </cell>
          <cell r="D4">
            <v>547765200</v>
          </cell>
        </row>
        <row r="5">
          <cell r="B5">
            <v>38000</v>
          </cell>
          <cell r="C5">
            <v>11936.99</v>
          </cell>
          <cell r="D5">
            <v>453605620</v>
          </cell>
        </row>
      </sheetData>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リスト(ｺｰﾄﾞ入力)"/>
      <sheetName val="新調査表"/>
      <sheetName val="調査表"/>
      <sheetName val="工作物算定表"/>
      <sheetName val="減耗額算定"/>
      <sheetName val="標準単価"/>
      <sheetName val="作成単価"/>
    </sheetNames>
    <sheetDataSet>
      <sheetData sheetId="0"/>
      <sheetData sheetId="1"/>
      <sheetData sheetId="2" refreshError="1"/>
      <sheetData sheetId="3"/>
      <sheetData sheetId="4" refreshError="1"/>
      <sheetData sheetId="5" refreshError="1"/>
      <sheetData sheetId="6">
        <row r="4">
          <cell r="C4" t="str">
            <v>工作物(第一類)</v>
          </cell>
        </row>
        <row r="5">
          <cell r="A5">
            <v>5100110</v>
          </cell>
          <cell r="B5" t="str">
            <v>標5100110</v>
          </cell>
          <cell r="C5" t="str">
            <v>木造数奇屋門</v>
          </cell>
          <cell r="D5" t="str">
            <v>柱径240㎜×192㎜･内法幅1,800㎜･[新設]</v>
          </cell>
          <cell r="E5" t="str">
            <v>柱径240㎜×192㎜･内法幅1,800㎜</v>
          </cell>
          <cell r="F5" t="str">
            <v>組</v>
          </cell>
          <cell r="G5">
            <v>760200</v>
          </cell>
          <cell r="H5">
            <v>0</v>
          </cell>
          <cell r="I5">
            <v>0</v>
          </cell>
          <cell r="J5">
            <v>0</v>
          </cell>
          <cell r="K5">
            <v>0</v>
          </cell>
          <cell r="L5">
            <v>0</v>
          </cell>
        </row>
        <row r="6">
          <cell r="A6">
            <v>5100150</v>
          </cell>
          <cell r="B6" t="str">
            <v>標5100150</v>
          </cell>
          <cell r="C6" t="str">
            <v>木造数奇屋門</v>
          </cell>
          <cell r="D6" t="str">
            <v>柱径240㎜×192㎜･内法幅1,800㎜･[撤去B]</v>
          </cell>
          <cell r="E6" t="str">
            <v>柱径240㎜×192㎜･内法幅1,800㎜･[撤去B]</v>
          </cell>
          <cell r="F6" t="str">
            <v>組</v>
          </cell>
          <cell r="G6">
            <v>128400</v>
          </cell>
          <cell r="H6">
            <v>3.738</v>
          </cell>
          <cell r="I6">
            <v>0</v>
          </cell>
          <cell r="J6">
            <v>0.127</v>
          </cell>
          <cell r="K6">
            <v>0</v>
          </cell>
          <cell r="L6">
            <v>0.72</v>
          </cell>
        </row>
        <row r="7">
          <cell r="A7">
            <v>5100210</v>
          </cell>
          <cell r="B7" t="str">
            <v>標5100210</v>
          </cell>
          <cell r="C7" t="str">
            <v>木造数奇屋門</v>
          </cell>
          <cell r="D7" t="str">
            <v>柱径300㎜×240㎜･内法幅2,100㎜･[新設]</v>
          </cell>
          <cell r="E7" t="str">
            <v>柱径300㎜×240㎜･内法幅2,100㎜</v>
          </cell>
          <cell r="F7" t="str">
            <v>組</v>
          </cell>
          <cell r="G7">
            <v>1115600</v>
          </cell>
          <cell r="H7">
            <v>0</v>
          </cell>
          <cell r="I7">
            <v>0</v>
          </cell>
          <cell r="J7">
            <v>0</v>
          </cell>
          <cell r="K7">
            <v>0</v>
          </cell>
          <cell r="L7">
            <v>0</v>
          </cell>
        </row>
        <row r="8">
          <cell r="A8">
            <v>5100250</v>
          </cell>
          <cell r="B8" t="str">
            <v>標5100250</v>
          </cell>
          <cell r="C8" t="str">
            <v>木造数奇屋門</v>
          </cell>
          <cell r="D8" t="str">
            <v>柱径300㎜×240㎜･内法幅2,100㎜･[撤去B]</v>
          </cell>
          <cell r="E8" t="str">
            <v>柱径300㎜×240㎜･内法幅2,100㎜･[撤去B]</v>
          </cell>
          <cell r="F8" t="str">
            <v>組</v>
          </cell>
          <cell r="G8">
            <v>194300</v>
          </cell>
          <cell r="H8">
            <v>7.1120000000000001</v>
          </cell>
          <cell r="I8">
            <v>0</v>
          </cell>
          <cell r="J8">
            <v>0.188</v>
          </cell>
          <cell r="K8">
            <v>0</v>
          </cell>
          <cell r="L8">
            <v>0.72</v>
          </cell>
        </row>
        <row r="9">
          <cell r="A9">
            <v>5100310</v>
          </cell>
          <cell r="B9" t="str">
            <v>標5100310</v>
          </cell>
          <cell r="C9" t="str">
            <v>木造数奇屋門</v>
          </cell>
          <cell r="D9" t="str">
            <v>柱径360㎜×288㎜･内法幅2,520㎜･[新設]</v>
          </cell>
          <cell r="E9" t="str">
            <v>柱径360㎜×288㎜･内法幅2,520㎜</v>
          </cell>
          <cell r="F9" t="str">
            <v>組</v>
          </cell>
          <cell r="G9">
            <v>1612100</v>
          </cell>
          <cell r="H9">
            <v>0</v>
          </cell>
          <cell r="I9">
            <v>0</v>
          </cell>
          <cell r="J9">
            <v>0</v>
          </cell>
          <cell r="K9">
            <v>0</v>
          </cell>
          <cell r="L9">
            <v>0</v>
          </cell>
        </row>
        <row r="10">
          <cell r="A10">
            <v>5100350</v>
          </cell>
          <cell r="B10" t="str">
            <v>標5100350</v>
          </cell>
          <cell r="C10" t="str">
            <v>木造数奇屋門</v>
          </cell>
          <cell r="D10" t="str">
            <v>柱径360㎜×288㎜･内法幅2,520㎜･[撤去B]</v>
          </cell>
          <cell r="E10" t="str">
            <v>柱径360㎜×288㎜･内法幅2,520㎜･[撤去B]</v>
          </cell>
          <cell r="F10" t="str">
            <v>組</v>
          </cell>
          <cell r="G10">
            <v>279100</v>
          </cell>
          <cell r="H10">
            <v>12.003</v>
          </cell>
          <cell r="I10">
            <v>0</v>
          </cell>
          <cell r="J10">
            <v>0.26800000000000002</v>
          </cell>
          <cell r="K10">
            <v>0</v>
          </cell>
          <cell r="L10">
            <v>0.72</v>
          </cell>
        </row>
        <row r="11">
          <cell r="A11">
            <v>5100410</v>
          </cell>
          <cell r="B11" t="str">
            <v>標5100410</v>
          </cell>
          <cell r="C11" t="str">
            <v>木造かぶ木門</v>
          </cell>
          <cell r="D11" t="str">
            <v>柱径240㎜×192㎜･内法幅1,800㎜･[新設]</v>
          </cell>
          <cell r="E11" t="str">
            <v>柱径240㎜×192㎜･内法幅1,800㎜</v>
          </cell>
          <cell r="F11" t="str">
            <v>組</v>
          </cell>
          <cell r="G11">
            <v>576300</v>
          </cell>
          <cell r="H11">
            <v>0</v>
          </cell>
          <cell r="I11">
            <v>0</v>
          </cell>
          <cell r="J11">
            <v>0</v>
          </cell>
          <cell r="K11">
            <v>0</v>
          </cell>
          <cell r="L11">
            <v>0</v>
          </cell>
        </row>
        <row r="12">
          <cell r="A12">
            <v>5100450</v>
          </cell>
          <cell r="B12" t="str">
            <v>標5100450</v>
          </cell>
          <cell r="C12" t="str">
            <v>木造かぶ木門</v>
          </cell>
          <cell r="D12" t="str">
            <v>柱径240㎜×192㎜･内法幅1,800㎜･[撤去B]</v>
          </cell>
          <cell r="E12" t="str">
            <v>柱径240㎜×192㎜･内法幅1,800㎜･[撤去B]</v>
          </cell>
          <cell r="F12" t="str">
            <v>組</v>
          </cell>
          <cell r="G12">
            <v>110100</v>
          </cell>
          <cell r="H12">
            <v>2.3220000000000001</v>
          </cell>
          <cell r="I12">
            <v>0</v>
          </cell>
          <cell r="J12">
            <v>0</v>
          </cell>
          <cell r="K12">
            <v>0</v>
          </cell>
          <cell r="L12">
            <v>0.72</v>
          </cell>
        </row>
        <row r="13">
          <cell r="A13">
            <v>5100510</v>
          </cell>
          <cell r="B13" t="str">
            <v>標5100510</v>
          </cell>
          <cell r="C13" t="str">
            <v>木造かぶ木門</v>
          </cell>
          <cell r="D13" t="str">
            <v>柱径300㎜×240㎜･内法幅2,100㎜･[新設]</v>
          </cell>
          <cell r="E13" t="str">
            <v>柱径300㎜×240㎜･内法幅2,100㎜</v>
          </cell>
          <cell r="F13" t="str">
            <v>組</v>
          </cell>
          <cell r="G13">
            <v>801600</v>
          </cell>
          <cell r="H13">
            <v>0</v>
          </cell>
          <cell r="I13">
            <v>0</v>
          </cell>
          <cell r="J13">
            <v>0</v>
          </cell>
          <cell r="K13">
            <v>0</v>
          </cell>
          <cell r="L13">
            <v>0</v>
          </cell>
        </row>
        <row r="14">
          <cell r="A14">
            <v>5100550</v>
          </cell>
          <cell r="B14" t="str">
            <v>標5100550</v>
          </cell>
          <cell r="C14" t="str">
            <v>木造かぶ木門</v>
          </cell>
          <cell r="D14" t="str">
            <v>柱径300㎜×240㎜･内法幅2,100㎜･[撤去B]</v>
          </cell>
          <cell r="E14" t="str">
            <v>柱径300㎜×240㎜･内法幅2,100㎜･[撤去B]</v>
          </cell>
          <cell r="F14" t="str">
            <v>組</v>
          </cell>
          <cell r="G14">
            <v>159800</v>
          </cell>
          <cell r="H14">
            <v>4.4550000000000001</v>
          </cell>
          <cell r="I14">
            <v>0</v>
          </cell>
          <cell r="J14">
            <v>0</v>
          </cell>
          <cell r="K14">
            <v>0</v>
          </cell>
          <cell r="L14">
            <v>0.72</v>
          </cell>
        </row>
        <row r="15">
          <cell r="A15">
            <v>5100610</v>
          </cell>
          <cell r="B15" t="str">
            <v>標5100610</v>
          </cell>
          <cell r="C15" t="str">
            <v>木造かぶ木門</v>
          </cell>
          <cell r="D15" t="str">
            <v>柱径360㎜×280㎜･内法幅2,520㎜･[新設]</v>
          </cell>
          <cell r="E15" t="str">
            <v>柱径360㎜×280㎜･内法幅2,520㎜</v>
          </cell>
          <cell r="F15" t="str">
            <v>組</v>
          </cell>
          <cell r="G15">
            <v>1130700</v>
          </cell>
          <cell r="H15">
            <v>0</v>
          </cell>
          <cell r="I15">
            <v>0</v>
          </cell>
          <cell r="J15">
            <v>0</v>
          </cell>
          <cell r="K15">
            <v>0</v>
          </cell>
          <cell r="L15">
            <v>0</v>
          </cell>
        </row>
        <row r="16">
          <cell r="A16">
            <v>5100650</v>
          </cell>
          <cell r="B16" t="str">
            <v>標5100650</v>
          </cell>
          <cell r="C16" t="str">
            <v>木造かぶ木門</v>
          </cell>
          <cell r="D16" t="str">
            <v>柱径360㎜×280㎜･内法幅2,520㎜･[撤去B]</v>
          </cell>
          <cell r="E16" t="str">
            <v>柱径360㎜×280㎜･内法幅2,520㎜･[撤去B]</v>
          </cell>
          <cell r="F16" t="str">
            <v>組</v>
          </cell>
          <cell r="G16">
            <v>225500</v>
          </cell>
          <cell r="H16">
            <v>7.8959999999999999</v>
          </cell>
          <cell r="I16">
            <v>0</v>
          </cell>
          <cell r="J16">
            <v>0</v>
          </cell>
          <cell r="K16">
            <v>0</v>
          </cell>
          <cell r="L16">
            <v>0.72</v>
          </cell>
        </row>
        <row r="17">
          <cell r="A17">
            <v>5100710</v>
          </cell>
          <cell r="B17" t="str">
            <v>標5100710</v>
          </cell>
          <cell r="C17" t="str">
            <v>木柱門･(角柱)</v>
          </cell>
          <cell r="D17" t="str">
            <v>柱径210㎜×160㎜･内法幅1,680㎜･[新設]</v>
          </cell>
          <cell r="E17" t="str">
            <v>柱径210㎜×160㎜･内法幅1,680㎜</v>
          </cell>
          <cell r="F17" t="str">
            <v>組</v>
          </cell>
          <cell r="G17">
            <v>237700</v>
          </cell>
          <cell r="H17">
            <v>0</v>
          </cell>
          <cell r="I17">
            <v>0</v>
          </cell>
          <cell r="J17">
            <v>0</v>
          </cell>
          <cell r="K17">
            <v>0</v>
          </cell>
          <cell r="L17">
            <v>0</v>
          </cell>
        </row>
        <row r="18">
          <cell r="A18">
            <v>5100750</v>
          </cell>
          <cell r="B18" t="str">
            <v>標5100750</v>
          </cell>
          <cell r="C18" t="str">
            <v>木柱門･(角柱)</v>
          </cell>
          <cell r="D18" t="str">
            <v>柱径210㎜×160㎜･内法幅1,680㎜･[撤去B]</v>
          </cell>
          <cell r="E18" t="str">
            <v>柱径210㎜×160㎜･内法幅1,680㎜･[撤去B]</v>
          </cell>
          <cell r="F18" t="str">
            <v>組</v>
          </cell>
          <cell r="G18">
            <v>54100</v>
          </cell>
          <cell r="H18">
            <v>0.73499999999999999</v>
          </cell>
          <cell r="I18">
            <v>0</v>
          </cell>
          <cell r="J18">
            <v>0</v>
          </cell>
          <cell r="K18">
            <v>0</v>
          </cell>
          <cell r="L18">
            <v>0.3</v>
          </cell>
        </row>
        <row r="19">
          <cell r="A19">
            <v>5100810</v>
          </cell>
          <cell r="B19" t="str">
            <v>標5100810</v>
          </cell>
          <cell r="C19" t="str">
            <v>木柱門･(角柱)</v>
          </cell>
          <cell r="D19" t="str">
            <v>柱径240㎜×190㎜･内法幅1,920㎜･[新設]</v>
          </cell>
          <cell r="E19" t="str">
            <v>柱径240㎜×190㎜･内法幅1,920㎜</v>
          </cell>
          <cell r="F19" t="str">
            <v>組</v>
          </cell>
          <cell r="G19">
            <v>341000</v>
          </cell>
          <cell r="H19">
            <v>0</v>
          </cell>
          <cell r="I19">
            <v>0</v>
          </cell>
          <cell r="J19">
            <v>0</v>
          </cell>
          <cell r="K19">
            <v>0</v>
          </cell>
          <cell r="L19">
            <v>0</v>
          </cell>
        </row>
        <row r="20">
          <cell r="A20">
            <v>5100850</v>
          </cell>
          <cell r="B20" t="str">
            <v>標5100850</v>
          </cell>
          <cell r="C20" t="str">
            <v>木柱門･(角柱)</v>
          </cell>
          <cell r="D20" t="str">
            <v>柱径240㎜×190㎜･内法幅1,920㎜･[撤去B]</v>
          </cell>
          <cell r="E20" t="str">
            <v>柱径240㎜×190㎜･内法幅1,920㎜･[撤去B]</v>
          </cell>
          <cell r="F20" t="str">
            <v>組</v>
          </cell>
          <cell r="G20">
            <v>69600</v>
          </cell>
          <cell r="H20">
            <v>1.155</v>
          </cell>
          <cell r="I20">
            <v>0</v>
          </cell>
          <cell r="J20">
            <v>0</v>
          </cell>
          <cell r="K20">
            <v>0</v>
          </cell>
          <cell r="L20">
            <v>0.42</v>
          </cell>
        </row>
        <row r="21">
          <cell r="A21">
            <v>5100910</v>
          </cell>
          <cell r="B21" t="str">
            <v>標5100910</v>
          </cell>
          <cell r="C21" t="str">
            <v>木柱門･(角柱)</v>
          </cell>
          <cell r="D21" t="str">
            <v>柱径300㎜×240㎜･内法幅2,400㎜･[新設]</v>
          </cell>
          <cell r="E21" t="str">
            <v>柱径300㎜×240㎜･内法幅2,400㎜</v>
          </cell>
          <cell r="F21" t="str">
            <v>組</v>
          </cell>
          <cell r="G21">
            <v>470300</v>
          </cell>
          <cell r="H21">
            <v>0</v>
          </cell>
          <cell r="I21">
            <v>0</v>
          </cell>
          <cell r="J21">
            <v>0</v>
          </cell>
          <cell r="K21">
            <v>0</v>
          </cell>
          <cell r="L21">
            <v>0</v>
          </cell>
        </row>
        <row r="22">
          <cell r="A22">
            <v>5100950</v>
          </cell>
          <cell r="B22" t="str">
            <v>標5100950</v>
          </cell>
          <cell r="C22" t="str">
            <v>木柱門･(角柱)</v>
          </cell>
          <cell r="D22" t="str">
            <v>柱径300㎜×240㎜･内法幅2,400㎜･[撤去B]</v>
          </cell>
          <cell r="E22" t="str">
            <v>柱径300㎜×240㎜･内法幅2,400㎜･[撤去B]</v>
          </cell>
          <cell r="F22" t="str">
            <v>組</v>
          </cell>
          <cell r="G22">
            <v>98200</v>
          </cell>
          <cell r="H22">
            <v>2.2930000000000001</v>
          </cell>
          <cell r="I22">
            <v>0</v>
          </cell>
          <cell r="J22">
            <v>0</v>
          </cell>
          <cell r="K22">
            <v>0</v>
          </cell>
          <cell r="L22">
            <v>0.42</v>
          </cell>
        </row>
        <row r="23">
          <cell r="A23">
            <v>5101010</v>
          </cell>
          <cell r="B23" t="str">
            <v>標5101010</v>
          </cell>
          <cell r="C23" t="str">
            <v>木柱門･(角柱)</v>
          </cell>
          <cell r="D23" t="str">
            <v>柱径360㎜×280㎜･内法幅2,520㎜･[新設]</v>
          </cell>
          <cell r="E23" t="str">
            <v>柱径360㎜×280㎜･内法幅2,520㎜</v>
          </cell>
          <cell r="F23" t="str">
            <v>組</v>
          </cell>
          <cell r="G23">
            <v>621900</v>
          </cell>
          <cell r="H23">
            <v>0</v>
          </cell>
          <cell r="I23">
            <v>0</v>
          </cell>
          <cell r="J23">
            <v>0</v>
          </cell>
          <cell r="K23">
            <v>0</v>
          </cell>
          <cell r="L23">
            <v>0</v>
          </cell>
        </row>
        <row r="24">
          <cell r="A24">
            <v>5101050</v>
          </cell>
          <cell r="B24" t="str">
            <v>標5101050</v>
          </cell>
          <cell r="C24" t="str">
            <v>木柱門･(角柱)</v>
          </cell>
          <cell r="D24" t="str">
            <v>柱径360㎜×280㎜･内法幅2,520㎜･[撤去B]</v>
          </cell>
          <cell r="E24" t="str">
            <v>柱径360㎜×280㎜･内法幅2,520㎜･[撤去B]</v>
          </cell>
          <cell r="F24" t="str">
            <v>組</v>
          </cell>
          <cell r="G24">
            <v>133900</v>
          </cell>
          <cell r="H24">
            <v>3.923</v>
          </cell>
          <cell r="I24">
            <v>0</v>
          </cell>
          <cell r="J24">
            <v>0</v>
          </cell>
          <cell r="K24">
            <v>0</v>
          </cell>
          <cell r="L24">
            <v>0.42</v>
          </cell>
        </row>
        <row r="25">
          <cell r="A25">
            <v>5101110</v>
          </cell>
          <cell r="B25" t="str">
            <v>標5101110</v>
          </cell>
          <cell r="C25" t="str">
            <v>木柱門(堀立･丸太)</v>
          </cell>
          <cell r="D25" t="str">
            <v>φ220㎜･高さ2,000㎜･1対･[新設]</v>
          </cell>
          <cell r="E25" t="str">
            <v>φ220㎜･高さ2,000㎜･1対</v>
          </cell>
          <cell r="F25" t="str">
            <v>組</v>
          </cell>
          <cell r="G25">
            <v>45600</v>
          </cell>
          <cell r="H25">
            <v>0</v>
          </cell>
          <cell r="I25">
            <v>0</v>
          </cell>
          <cell r="J25">
            <v>0</v>
          </cell>
          <cell r="K25">
            <v>0</v>
          </cell>
          <cell r="L25">
            <v>0</v>
          </cell>
        </row>
        <row r="26">
          <cell r="A26">
            <v>5101150</v>
          </cell>
          <cell r="B26" t="str">
            <v>標5101150</v>
          </cell>
          <cell r="C26" t="str">
            <v>木柱門(堀立･丸太)</v>
          </cell>
          <cell r="D26" t="str">
            <v>φ220㎜･高さ2,000㎜･1対･[撤去B]</v>
          </cell>
          <cell r="E26" t="str">
            <v>φ220㎜･高さ2,000㎜･1対･[撤去B]</v>
          </cell>
          <cell r="F26" t="str">
            <v>組</v>
          </cell>
          <cell r="G26">
            <v>9230</v>
          </cell>
          <cell r="H26">
            <v>0.56000000000000005</v>
          </cell>
          <cell r="I26">
            <v>0</v>
          </cell>
          <cell r="J26">
            <v>0</v>
          </cell>
          <cell r="K26">
            <v>0</v>
          </cell>
          <cell r="L26">
            <v>0</v>
          </cell>
        </row>
        <row r="27">
          <cell r="A27">
            <v>5101210</v>
          </cell>
          <cell r="B27" t="str">
            <v>標5101210</v>
          </cell>
          <cell r="C27" t="str">
            <v>木柱門(堀立･丸太)</v>
          </cell>
          <cell r="D27" t="str">
            <v>φ300㎜･高さ2,400㎜･1対･[新設]</v>
          </cell>
          <cell r="E27" t="str">
            <v>φ300㎜･高さ2,400㎜･1対</v>
          </cell>
          <cell r="F27" t="str">
            <v>組</v>
          </cell>
          <cell r="G27">
            <v>95900</v>
          </cell>
          <cell r="H27">
            <v>0</v>
          </cell>
          <cell r="I27">
            <v>0</v>
          </cell>
          <cell r="J27">
            <v>0</v>
          </cell>
          <cell r="K27">
            <v>0</v>
          </cell>
          <cell r="L27">
            <v>0</v>
          </cell>
        </row>
        <row r="28">
          <cell r="A28">
            <v>5101250</v>
          </cell>
          <cell r="B28" t="str">
            <v>標5101250</v>
          </cell>
          <cell r="C28" t="str">
            <v>木柱門(堀立･丸太)</v>
          </cell>
          <cell r="D28" t="str">
            <v>φ300㎜･高さ2,400㎜･1対･[撤去B]</v>
          </cell>
          <cell r="E28" t="str">
            <v>φ300㎜･高さ2,400㎜･1対･[撤去B]</v>
          </cell>
          <cell r="F28" t="str">
            <v>組</v>
          </cell>
          <cell r="G28">
            <v>18400</v>
          </cell>
          <cell r="H28">
            <v>1.206</v>
          </cell>
          <cell r="I28">
            <v>0</v>
          </cell>
          <cell r="J28">
            <v>0</v>
          </cell>
          <cell r="K28">
            <v>0</v>
          </cell>
          <cell r="L28">
            <v>0</v>
          </cell>
        </row>
        <row r="29">
          <cell r="A29">
            <v>5101310</v>
          </cell>
          <cell r="B29" t="str">
            <v>標5101310</v>
          </cell>
          <cell r="C29" t="str">
            <v>門柱基礎</v>
          </cell>
          <cell r="D29" t="str">
            <v>GL下･柱径350㎜×350㎜･仕上0.14㎡別途計上･[新設]</v>
          </cell>
          <cell r="E29" t="str">
            <v>GL下･柱径350㎜×350㎜･仕上0.14㎡別途計上</v>
          </cell>
          <cell r="F29" t="str">
            <v>ヶ所</v>
          </cell>
          <cell r="G29">
            <v>12700</v>
          </cell>
          <cell r="H29">
            <v>0</v>
          </cell>
          <cell r="I29">
            <v>0</v>
          </cell>
          <cell r="J29">
            <v>0</v>
          </cell>
          <cell r="K29">
            <v>0</v>
          </cell>
          <cell r="L29">
            <v>0</v>
          </cell>
        </row>
        <row r="30">
          <cell r="A30">
            <v>5101350</v>
          </cell>
          <cell r="B30" t="str">
            <v>標5101350</v>
          </cell>
          <cell r="C30" t="str">
            <v>門柱基礎</v>
          </cell>
          <cell r="D30" t="str">
            <v>GL下･柱径350㎜×350㎜･[撤去B]</v>
          </cell>
          <cell r="E30" t="str">
            <v>GL下･柱径350㎜×350㎜･[撤去B]</v>
          </cell>
          <cell r="F30" t="str">
            <v>ヶ所</v>
          </cell>
          <cell r="G30">
            <v>4460</v>
          </cell>
          <cell r="H30">
            <v>0</v>
          </cell>
          <cell r="I30">
            <v>0.17499999999999999</v>
          </cell>
          <cell r="J30">
            <v>0</v>
          </cell>
          <cell r="K30">
            <v>0</v>
          </cell>
          <cell r="L30">
            <v>0</v>
          </cell>
        </row>
        <row r="31">
          <cell r="A31">
            <v>5101410</v>
          </cell>
          <cell r="B31" t="str">
            <v>標5101410</v>
          </cell>
          <cell r="C31" t="str">
            <v>門柱基礎</v>
          </cell>
          <cell r="D31" t="str">
            <v>GL上･柱径350㎜×350㎜×高さ1,000㎜･仕上1.40㎡別途計上･[新設]</v>
          </cell>
          <cell r="E31" t="str">
            <v>GL上･柱径350㎜×350㎜×高さ1,000㎜･仕上1.40㎡別途計上</v>
          </cell>
          <cell r="F31" t="str">
            <v>ヶ所</v>
          </cell>
          <cell r="G31">
            <v>7140</v>
          </cell>
          <cell r="H31">
            <v>0</v>
          </cell>
          <cell r="I31">
            <v>0</v>
          </cell>
          <cell r="J31">
            <v>0</v>
          </cell>
          <cell r="K31">
            <v>0</v>
          </cell>
          <cell r="L31">
            <v>0</v>
          </cell>
        </row>
        <row r="32">
          <cell r="A32">
            <v>5101440</v>
          </cell>
          <cell r="B32" t="str">
            <v>標5101440</v>
          </cell>
          <cell r="C32" t="str">
            <v>門柱基礎</v>
          </cell>
          <cell r="D32" t="str">
            <v>GL上･柱径350㎜×350㎜×高さ1,000㎜･[撤去A]</v>
          </cell>
          <cell r="E32" t="str">
            <v>GL上･柱径350㎜×350㎜×高さ1,000㎜･[撤去A]</v>
          </cell>
          <cell r="F32" t="str">
            <v>ヶ所</v>
          </cell>
          <cell r="G32">
            <v>1320</v>
          </cell>
          <cell r="H32">
            <v>0</v>
          </cell>
          <cell r="I32">
            <v>0.246</v>
          </cell>
          <cell r="J32">
            <v>0</v>
          </cell>
          <cell r="K32">
            <v>0</v>
          </cell>
          <cell r="L32">
            <v>0</v>
          </cell>
        </row>
        <row r="33">
          <cell r="A33">
            <v>5101510</v>
          </cell>
          <cell r="B33" t="str">
            <v>標5101510</v>
          </cell>
          <cell r="C33" t="str">
            <v>門柱基礎</v>
          </cell>
          <cell r="D33" t="str">
            <v>GL下･柱径400㎜×400㎜･仕上0.16㎡別途計上･[新設]</v>
          </cell>
          <cell r="E33" t="str">
            <v>GL下･柱径400㎜×400㎜･仕上0.16㎡別途計上</v>
          </cell>
          <cell r="F33" t="str">
            <v>ヶ所</v>
          </cell>
          <cell r="G33">
            <v>13700</v>
          </cell>
          <cell r="H33">
            <v>0</v>
          </cell>
          <cell r="I33">
            <v>0</v>
          </cell>
          <cell r="J33">
            <v>0</v>
          </cell>
          <cell r="K33">
            <v>0</v>
          </cell>
          <cell r="L33">
            <v>0</v>
          </cell>
        </row>
        <row r="34">
          <cell r="A34">
            <v>5101550</v>
          </cell>
          <cell r="B34" t="str">
            <v>標5101550</v>
          </cell>
          <cell r="C34" t="str">
            <v>門柱基礎</v>
          </cell>
          <cell r="D34" t="str">
            <v>GL下･柱径400㎜×400㎜･[撤去B]</v>
          </cell>
          <cell r="E34" t="str">
            <v>GL下･柱径400㎜×400㎜･[撤去B]</v>
          </cell>
          <cell r="F34" t="str">
            <v>ヶ所</v>
          </cell>
          <cell r="G34">
            <v>4930</v>
          </cell>
          <cell r="H34">
            <v>0</v>
          </cell>
          <cell r="I34">
            <v>0.21199999999999999</v>
          </cell>
          <cell r="J34">
            <v>0</v>
          </cell>
          <cell r="K34">
            <v>0</v>
          </cell>
          <cell r="L34">
            <v>0</v>
          </cell>
        </row>
        <row r="35">
          <cell r="A35">
            <v>5101610</v>
          </cell>
          <cell r="B35" t="str">
            <v>標5101610</v>
          </cell>
          <cell r="C35" t="str">
            <v>門柱基礎</v>
          </cell>
          <cell r="D35" t="str">
            <v>GL上･柱径400㎜×400㎜×高さ1,000㎜･仕上1.60㎡別途計上･[新設]</v>
          </cell>
          <cell r="E35" t="str">
            <v>GL上･柱径400㎜×400㎜×高さ1,000㎜･仕上1.60㎡別途計上</v>
          </cell>
          <cell r="F35" t="str">
            <v>ヶ所</v>
          </cell>
          <cell r="G35">
            <v>8850</v>
          </cell>
          <cell r="H35">
            <v>0</v>
          </cell>
          <cell r="I35">
            <v>0</v>
          </cell>
          <cell r="J35">
            <v>0</v>
          </cell>
          <cell r="K35">
            <v>0</v>
          </cell>
          <cell r="L35">
            <v>0</v>
          </cell>
        </row>
        <row r="36">
          <cell r="A36">
            <v>5101640</v>
          </cell>
          <cell r="B36" t="str">
            <v>標5101640</v>
          </cell>
          <cell r="C36" t="str">
            <v>門柱基礎</v>
          </cell>
          <cell r="D36" t="str">
            <v>GL上･柱径400㎜×400㎜×高さ1,000㎜･[撤去A]</v>
          </cell>
          <cell r="E36" t="str">
            <v>GL上･柱径400㎜×400㎜×高さ1,000㎜･[撤去A]</v>
          </cell>
          <cell r="F36" t="str">
            <v>ヶ所</v>
          </cell>
          <cell r="G36">
            <v>1760</v>
          </cell>
          <cell r="H36">
            <v>0</v>
          </cell>
          <cell r="I36">
            <v>0.32300000000000001</v>
          </cell>
          <cell r="J36">
            <v>0</v>
          </cell>
          <cell r="K36">
            <v>0</v>
          </cell>
          <cell r="L36">
            <v>0</v>
          </cell>
        </row>
        <row r="37">
          <cell r="A37">
            <v>5101710</v>
          </cell>
          <cell r="B37" t="str">
            <v>標5101710</v>
          </cell>
          <cell r="C37" t="str">
            <v>門柱基礎</v>
          </cell>
          <cell r="D37" t="str">
            <v>GL下･柱径450㎜×400㎜･仕上0.17㎡別途計上･[新設]</v>
          </cell>
          <cell r="E37" t="str">
            <v>GL下･柱径450㎜×400㎜･仕上0.17㎡別途計上</v>
          </cell>
          <cell r="F37" t="str">
            <v>ヶ所</v>
          </cell>
          <cell r="G37">
            <v>14300</v>
          </cell>
          <cell r="H37">
            <v>0</v>
          </cell>
          <cell r="I37">
            <v>0</v>
          </cell>
          <cell r="J37">
            <v>0</v>
          </cell>
          <cell r="K37">
            <v>0</v>
          </cell>
          <cell r="L37">
            <v>0</v>
          </cell>
        </row>
        <row r="38">
          <cell r="A38">
            <v>5101750</v>
          </cell>
          <cell r="B38" t="str">
            <v>標5101750</v>
          </cell>
          <cell r="C38" t="str">
            <v>門柱基礎</v>
          </cell>
          <cell r="D38" t="str">
            <v>GL下･柱径450㎜×400㎜･[撤去B]</v>
          </cell>
          <cell r="E38" t="str">
            <v>GL下･柱径450㎜×400㎜･[撤去B]</v>
          </cell>
          <cell r="F38" t="str">
            <v>ヶ所</v>
          </cell>
          <cell r="G38">
            <v>5000</v>
          </cell>
          <cell r="H38">
            <v>0</v>
          </cell>
          <cell r="I38">
            <v>0.23</v>
          </cell>
          <cell r="J38">
            <v>0</v>
          </cell>
          <cell r="K38">
            <v>0</v>
          </cell>
          <cell r="L38">
            <v>0</v>
          </cell>
        </row>
        <row r="39">
          <cell r="A39">
            <v>5101810</v>
          </cell>
          <cell r="B39" t="str">
            <v>標5101810</v>
          </cell>
          <cell r="C39" t="str">
            <v>門柱基礎</v>
          </cell>
          <cell r="D39" t="str">
            <v>GL上･柱径450㎜×400㎜×高さ1,000㎜･仕上1.70㎡別途計上･[新設]</v>
          </cell>
          <cell r="E39" t="str">
            <v>GL上･柱径450㎜×400㎜×高さ1,000㎜･仕上1.70㎡別途計上</v>
          </cell>
          <cell r="F39" t="str">
            <v>ヶ所</v>
          </cell>
          <cell r="G39">
            <v>9730</v>
          </cell>
          <cell r="H39">
            <v>0</v>
          </cell>
          <cell r="I39">
            <v>0</v>
          </cell>
          <cell r="J39">
            <v>0</v>
          </cell>
          <cell r="K39">
            <v>0</v>
          </cell>
          <cell r="L39">
            <v>0</v>
          </cell>
        </row>
        <row r="40">
          <cell r="A40">
            <v>5101840</v>
          </cell>
          <cell r="B40" t="str">
            <v>標5101840</v>
          </cell>
          <cell r="C40" t="str">
            <v>門柱基礎</v>
          </cell>
          <cell r="D40" t="str">
            <v>GL上･柱径450㎜×400㎜×高さ1,000㎜･[撤去A]</v>
          </cell>
          <cell r="E40" t="str">
            <v>GL上･柱径450㎜×400㎜×高さ1,000㎜･[撤去A]</v>
          </cell>
          <cell r="F40" t="str">
            <v>ヶ所</v>
          </cell>
          <cell r="G40">
            <v>1980</v>
          </cell>
          <cell r="H40">
            <v>0</v>
          </cell>
          <cell r="I40">
            <v>0.36299999999999999</v>
          </cell>
          <cell r="J40">
            <v>0</v>
          </cell>
          <cell r="K40">
            <v>0</v>
          </cell>
          <cell r="L40">
            <v>0</v>
          </cell>
        </row>
        <row r="41">
          <cell r="A41">
            <v>5101910</v>
          </cell>
          <cell r="B41" t="str">
            <v>標5101910</v>
          </cell>
          <cell r="C41" t="str">
            <v>門柱基礎</v>
          </cell>
          <cell r="D41" t="str">
            <v>GL下･柱径550㎜×550㎜･仕上0.22㎡別途計上･[新設]</v>
          </cell>
          <cell r="E41" t="str">
            <v>GL下･柱径550㎜×550㎜･仕上0.22㎡別途計上</v>
          </cell>
          <cell r="F41" t="str">
            <v>ヶ所</v>
          </cell>
          <cell r="G41">
            <v>17200</v>
          </cell>
          <cell r="H41">
            <v>0</v>
          </cell>
          <cell r="I41">
            <v>0</v>
          </cell>
          <cell r="J41">
            <v>0</v>
          </cell>
          <cell r="K41">
            <v>0</v>
          </cell>
          <cell r="L41">
            <v>0</v>
          </cell>
        </row>
        <row r="42">
          <cell r="A42">
            <v>5101950</v>
          </cell>
          <cell r="B42" t="str">
            <v>標5101950</v>
          </cell>
          <cell r="C42" t="str">
            <v>門柱基礎</v>
          </cell>
          <cell r="D42" t="str">
            <v>GL下･柱径550㎜×550㎜･[撤去B]</v>
          </cell>
          <cell r="E42" t="str">
            <v>GL下･柱径550㎜×550㎜･[撤去B]</v>
          </cell>
          <cell r="F42" t="str">
            <v>ヶ所</v>
          </cell>
          <cell r="G42">
            <v>6320</v>
          </cell>
          <cell r="H42">
            <v>0</v>
          </cell>
          <cell r="I42">
            <v>0.33900000000000002</v>
          </cell>
          <cell r="J42">
            <v>0</v>
          </cell>
          <cell r="K42">
            <v>0</v>
          </cell>
          <cell r="L42">
            <v>0</v>
          </cell>
        </row>
        <row r="43">
          <cell r="A43">
            <v>5102010</v>
          </cell>
          <cell r="B43" t="str">
            <v>標5102010</v>
          </cell>
          <cell r="C43" t="str">
            <v>門柱基礎</v>
          </cell>
          <cell r="D43" t="str">
            <v>GL上･柱径550㎜×550㎜×高さ1,000㎜･仕上2.20㎡別途計上･[新設]</v>
          </cell>
          <cell r="E43" t="str">
            <v>GL上･柱径550㎜×550㎜×高さ1,000㎜･仕上2.20㎡別途計上</v>
          </cell>
          <cell r="F43" t="str">
            <v>ヶ所</v>
          </cell>
          <cell r="G43">
            <v>14700</v>
          </cell>
          <cell r="H43">
            <v>0</v>
          </cell>
          <cell r="I43">
            <v>0</v>
          </cell>
          <cell r="J43">
            <v>0</v>
          </cell>
          <cell r="K43">
            <v>0</v>
          </cell>
          <cell r="L43">
            <v>0</v>
          </cell>
        </row>
        <row r="44">
          <cell r="A44">
            <v>5102040</v>
          </cell>
          <cell r="B44" t="str">
            <v>標5102040</v>
          </cell>
          <cell r="C44" t="str">
            <v>門柱基礎</v>
          </cell>
          <cell r="D44" t="str">
            <v>GL上･柱径550㎜×550㎜×高さ1,000㎜･[撤去A]</v>
          </cell>
          <cell r="E44" t="str">
            <v>GL上･柱径550㎜×550㎜×高さ1,000㎜･[撤去A]</v>
          </cell>
          <cell r="F44" t="str">
            <v>ヶ所</v>
          </cell>
          <cell r="G44">
            <v>3300</v>
          </cell>
          <cell r="H44">
            <v>0</v>
          </cell>
          <cell r="I44">
            <v>0.61</v>
          </cell>
          <cell r="J44">
            <v>0</v>
          </cell>
          <cell r="K44">
            <v>0</v>
          </cell>
          <cell r="L44">
            <v>0</v>
          </cell>
        </row>
        <row r="45">
          <cell r="A45">
            <v>5102110</v>
          </cell>
          <cell r="B45" t="str">
            <v>標5102110</v>
          </cell>
          <cell r="C45" t="str">
            <v>門柱基礎</v>
          </cell>
          <cell r="D45" t="str">
            <v>GL下･柱径440㎜×150㎜･仕上0.12㎡別途計上･[新設]</v>
          </cell>
          <cell r="E45" t="str">
            <v>GL下･柱径440㎜×150㎜･仕上0.12㎡別途計上</v>
          </cell>
          <cell r="F45" t="str">
            <v>ヶ所</v>
          </cell>
          <cell r="G45">
            <v>11300</v>
          </cell>
          <cell r="H45">
            <v>0</v>
          </cell>
          <cell r="I45">
            <v>0</v>
          </cell>
          <cell r="J45">
            <v>0</v>
          </cell>
          <cell r="K45">
            <v>0</v>
          </cell>
          <cell r="L45">
            <v>0</v>
          </cell>
        </row>
        <row r="46">
          <cell r="A46">
            <v>5102150</v>
          </cell>
          <cell r="B46" t="str">
            <v>標5102150</v>
          </cell>
          <cell r="C46" t="str">
            <v>門柱基礎</v>
          </cell>
          <cell r="D46" t="str">
            <v>GL下･柱径440㎜×150㎜･[撤去B]</v>
          </cell>
          <cell r="E46" t="str">
            <v>GL下･柱径440㎜×150㎜･[撤去B]</v>
          </cell>
          <cell r="F46" t="str">
            <v>ヶ所</v>
          </cell>
          <cell r="G46">
            <v>3800</v>
          </cell>
          <cell r="H46">
            <v>0</v>
          </cell>
          <cell r="I46">
            <v>0.127</v>
          </cell>
          <cell r="J46">
            <v>0</v>
          </cell>
          <cell r="K46">
            <v>0</v>
          </cell>
          <cell r="L46">
            <v>0</v>
          </cell>
        </row>
        <row r="47">
          <cell r="A47">
            <v>5102210</v>
          </cell>
          <cell r="B47" t="str">
            <v>標5102210</v>
          </cell>
          <cell r="C47" t="str">
            <v>門柱基礎</v>
          </cell>
          <cell r="D47" t="str">
            <v>GL上･柱径440㎜×150㎜×高さ1,000㎜･仕上1.18㎡別途計上･[新設]</v>
          </cell>
          <cell r="E47" t="str">
            <v>GL上･柱径440㎜×150㎜×高さ1,000㎜･仕上1.18㎡別途計上</v>
          </cell>
          <cell r="F47" t="str">
            <v>ヶ所</v>
          </cell>
          <cell r="G47">
            <v>4930</v>
          </cell>
          <cell r="H47">
            <v>0</v>
          </cell>
          <cell r="I47">
            <v>0</v>
          </cell>
          <cell r="J47">
            <v>0</v>
          </cell>
          <cell r="K47">
            <v>0</v>
          </cell>
          <cell r="L47">
            <v>0</v>
          </cell>
        </row>
        <row r="48">
          <cell r="A48">
            <v>5102240</v>
          </cell>
          <cell r="B48" t="str">
            <v>標5102240</v>
          </cell>
          <cell r="C48" t="str">
            <v>門柱基礎</v>
          </cell>
          <cell r="D48" t="str">
            <v>GL上･柱径440㎜×150㎜×高さ1,000㎜･[撤去A]</v>
          </cell>
          <cell r="E48" t="str">
            <v>GL上･柱径440㎜×150㎜×高さ1,000㎜･[撤去A]</v>
          </cell>
          <cell r="F48" t="str">
            <v>ヶ所</v>
          </cell>
          <cell r="G48">
            <v>770</v>
          </cell>
          <cell r="H48">
            <v>0</v>
          </cell>
          <cell r="I48">
            <v>0.13300000000000001</v>
          </cell>
          <cell r="J48">
            <v>0</v>
          </cell>
          <cell r="K48">
            <v>0</v>
          </cell>
          <cell r="L48">
            <v>0</v>
          </cell>
        </row>
        <row r="49">
          <cell r="A49">
            <v>5102310</v>
          </cell>
          <cell r="B49" t="str">
            <v>標5102310</v>
          </cell>
          <cell r="C49" t="str">
            <v>門柱基礎</v>
          </cell>
          <cell r="D49" t="str">
            <v>GL下･柱径440㎜×200㎜･仕上0.13㎡別途計上･[新設]</v>
          </cell>
          <cell r="E49" t="str">
            <v>GL下･柱径440㎜×200㎜･仕上0.13㎡別途計上</v>
          </cell>
          <cell r="F49" t="str">
            <v>ヶ所</v>
          </cell>
          <cell r="G49">
            <v>11900</v>
          </cell>
          <cell r="H49">
            <v>0</v>
          </cell>
          <cell r="I49">
            <v>0</v>
          </cell>
          <cell r="J49">
            <v>0</v>
          </cell>
          <cell r="K49">
            <v>0</v>
          </cell>
          <cell r="L49">
            <v>0</v>
          </cell>
        </row>
        <row r="50">
          <cell r="A50">
            <v>5102350</v>
          </cell>
          <cell r="B50" t="str">
            <v>標5102350</v>
          </cell>
          <cell r="C50" t="str">
            <v>門柱基礎</v>
          </cell>
          <cell r="D50" t="str">
            <v>GL下･柱径440㎜×200㎜･[撤去B]</v>
          </cell>
          <cell r="E50" t="str">
            <v>GL下･柱径440㎜×200㎜･[撤去B]</v>
          </cell>
          <cell r="F50" t="str">
            <v>ヶ所</v>
          </cell>
          <cell r="G50">
            <v>4030</v>
          </cell>
          <cell r="H50">
            <v>0</v>
          </cell>
          <cell r="I50">
            <v>0.14699999999999999</v>
          </cell>
          <cell r="J50">
            <v>0</v>
          </cell>
          <cell r="K50">
            <v>0</v>
          </cell>
          <cell r="L50">
            <v>0</v>
          </cell>
        </row>
        <row r="51">
          <cell r="A51">
            <v>5102410</v>
          </cell>
          <cell r="B51" t="str">
            <v>標5102410</v>
          </cell>
          <cell r="C51" t="str">
            <v>門柱基礎</v>
          </cell>
          <cell r="D51" t="str">
            <v>GL上･柱径440㎜×200㎜×高さ1,000㎜･仕上1.28㎡別途計上･[新設]</v>
          </cell>
          <cell r="E51" t="str">
            <v>GL上･柱径440㎜×200㎜×高さ1,000㎜･仕上1.28㎡別途計上</v>
          </cell>
          <cell r="F51" t="str">
            <v>ヶ所</v>
          </cell>
          <cell r="G51">
            <v>5840</v>
          </cell>
          <cell r="H51">
            <v>0</v>
          </cell>
          <cell r="I51">
            <v>0</v>
          </cell>
          <cell r="J51">
            <v>0</v>
          </cell>
          <cell r="K51">
            <v>0</v>
          </cell>
          <cell r="L51">
            <v>0</v>
          </cell>
        </row>
        <row r="52">
          <cell r="A52">
            <v>5102440</v>
          </cell>
          <cell r="B52" t="str">
            <v>標5102440</v>
          </cell>
          <cell r="C52" t="str">
            <v>門柱基礎</v>
          </cell>
          <cell r="D52" t="str">
            <v>GL上･柱径440㎜×200㎜×高さ1,000㎜･[撤去A]</v>
          </cell>
          <cell r="E52" t="str">
            <v>GL上･柱径440㎜×200㎜×高さ1,000㎜･[撤去A]</v>
          </cell>
          <cell r="F52" t="str">
            <v>ヶ所</v>
          </cell>
          <cell r="G52">
            <v>990</v>
          </cell>
          <cell r="H52">
            <v>0</v>
          </cell>
          <cell r="I52">
            <v>0.17699999999999999</v>
          </cell>
          <cell r="J52">
            <v>0</v>
          </cell>
          <cell r="K52">
            <v>0</v>
          </cell>
          <cell r="L52">
            <v>0</v>
          </cell>
        </row>
        <row r="53">
          <cell r="A53">
            <v>5102510</v>
          </cell>
          <cell r="B53" t="str">
            <v>標5102510</v>
          </cell>
          <cell r="C53" t="str">
            <v>門柱基礎</v>
          </cell>
          <cell r="D53" t="str">
            <v>GL下･柱径440㎜×240㎜･仕上0.14㎡別途計上･[新設]</v>
          </cell>
          <cell r="E53" t="str">
            <v>GL下･柱径440㎜×240㎜･仕上0.14㎡別途計上</v>
          </cell>
          <cell r="F53" t="str">
            <v>ヶ所</v>
          </cell>
          <cell r="G53">
            <v>12300</v>
          </cell>
          <cell r="H53">
            <v>0</v>
          </cell>
          <cell r="I53">
            <v>0</v>
          </cell>
          <cell r="J53">
            <v>0</v>
          </cell>
          <cell r="K53">
            <v>0</v>
          </cell>
          <cell r="L53">
            <v>0</v>
          </cell>
        </row>
        <row r="54">
          <cell r="A54">
            <v>5102550</v>
          </cell>
          <cell r="B54" t="str">
            <v>標5102550</v>
          </cell>
          <cell r="C54" t="str">
            <v>門柱基礎</v>
          </cell>
          <cell r="D54" t="str">
            <v>GL下･柱径440㎜×240㎜･[撤去B]</v>
          </cell>
          <cell r="E54" t="str">
            <v>GL下･柱径440㎜×240㎜･[撤去B]</v>
          </cell>
          <cell r="F54" t="str">
            <v>ヶ所</v>
          </cell>
          <cell r="G54">
            <v>4270</v>
          </cell>
          <cell r="H54">
            <v>0</v>
          </cell>
          <cell r="I54">
            <v>0.16300000000000001</v>
          </cell>
          <cell r="J54">
            <v>0</v>
          </cell>
          <cell r="K54">
            <v>0</v>
          </cell>
          <cell r="L54">
            <v>0</v>
          </cell>
        </row>
        <row r="55">
          <cell r="A55">
            <v>5102610</v>
          </cell>
          <cell r="B55" t="str">
            <v>標5102610</v>
          </cell>
          <cell r="C55" t="str">
            <v>門柱基礎</v>
          </cell>
          <cell r="D55" t="str">
            <v>GL上･柱径440㎜×240㎜×高さ1,000㎜･仕上1.36㎡別途計上･[新設]</v>
          </cell>
          <cell r="E55" t="str">
            <v>GL上･柱径440㎜×240㎜×高さ1,000㎜･仕上1.36㎡別途計上</v>
          </cell>
          <cell r="F55" t="str">
            <v>ヶ所</v>
          </cell>
          <cell r="G55">
            <v>6620</v>
          </cell>
          <cell r="H55">
            <v>0</v>
          </cell>
          <cell r="I55">
            <v>0</v>
          </cell>
          <cell r="J55">
            <v>0</v>
          </cell>
          <cell r="K55">
            <v>0</v>
          </cell>
          <cell r="L55">
            <v>0</v>
          </cell>
        </row>
        <row r="56">
          <cell r="A56">
            <v>5102640</v>
          </cell>
          <cell r="B56" t="str">
            <v>標5102640</v>
          </cell>
          <cell r="C56" t="str">
            <v>門柱基礎</v>
          </cell>
          <cell r="D56" t="str">
            <v>GL上･柱径440㎜×240㎜×高さ1,000㎜･[撤去A]</v>
          </cell>
          <cell r="E56" t="str">
            <v>GL上･柱径440㎜×240㎜×高さ1,000㎜･[撤去A]</v>
          </cell>
          <cell r="F56" t="str">
            <v>ヶ所</v>
          </cell>
          <cell r="G56">
            <v>1210</v>
          </cell>
          <cell r="H56">
            <v>0</v>
          </cell>
          <cell r="I56">
            <v>0.21199999999999999</v>
          </cell>
          <cell r="J56">
            <v>0</v>
          </cell>
          <cell r="K56">
            <v>0</v>
          </cell>
          <cell r="L56">
            <v>0</v>
          </cell>
        </row>
        <row r="57">
          <cell r="A57">
            <v>5102710</v>
          </cell>
          <cell r="B57" t="str">
            <v>標5102710</v>
          </cell>
          <cell r="C57" t="str">
            <v>門柱基礎</v>
          </cell>
          <cell r="D57" t="str">
            <v>GL下･柱径890㎜×150㎜･仕上0.21㎡別途計上･[新設]</v>
          </cell>
          <cell r="E57" t="str">
            <v>GL下･柱径890㎜×150㎜･仕上0.21㎡別途計上</v>
          </cell>
          <cell r="F57" t="str">
            <v>ヶ所</v>
          </cell>
          <cell r="G57">
            <v>14800</v>
          </cell>
          <cell r="H57">
            <v>0</v>
          </cell>
          <cell r="I57">
            <v>0</v>
          </cell>
          <cell r="J57">
            <v>0</v>
          </cell>
          <cell r="K57">
            <v>0</v>
          </cell>
          <cell r="L57">
            <v>0</v>
          </cell>
        </row>
        <row r="58">
          <cell r="A58">
            <v>5102750</v>
          </cell>
          <cell r="B58" t="str">
            <v>標5102750</v>
          </cell>
          <cell r="C58" t="str">
            <v>門柱基礎</v>
          </cell>
          <cell r="D58" t="str">
            <v>GL下･柱径890㎜×150㎜･[撤去B]</v>
          </cell>
          <cell r="E58" t="str">
            <v>GL下･柱径890㎜×150㎜･[撤去B]</v>
          </cell>
          <cell r="F58" t="str">
            <v>ヶ所</v>
          </cell>
          <cell r="G58">
            <v>5240</v>
          </cell>
          <cell r="H58">
            <v>0</v>
          </cell>
          <cell r="I58">
            <v>0.216</v>
          </cell>
          <cell r="J58">
            <v>0</v>
          </cell>
          <cell r="K58">
            <v>0</v>
          </cell>
          <cell r="L58">
            <v>0</v>
          </cell>
        </row>
        <row r="59">
          <cell r="A59">
            <v>5102810</v>
          </cell>
          <cell r="B59" t="str">
            <v>標5102810</v>
          </cell>
          <cell r="C59" t="str">
            <v>門柱基礎</v>
          </cell>
          <cell r="D59" t="str">
            <v>GL上･柱径890㎜×150㎜×高さ1,000㎜･仕上2.08㎡別途計上･[新設]</v>
          </cell>
          <cell r="E59" t="str">
            <v>GL上･柱径890㎜×150㎜×高さ1,000㎜･仕上2.08㎡別途計上</v>
          </cell>
          <cell r="F59" t="str">
            <v>ヶ所</v>
          </cell>
          <cell r="G59">
            <v>9060</v>
          </cell>
          <cell r="H59">
            <v>0</v>
          </cell>
          <cell r="I59">
            <v>0</v>
          </cell>
          <cell r="J59">
            <v>0</v>
          </cell>
          <cell r="K59">
            <v>0</v>
          </cell>
          <cell r="L59">
            <v>0</v>
          </cell>
        </row>
        <row r="60">
          <cell r="A60">
            <v>5102840</v>
          </cell>
          <cell r="B60" t="str">
            <v>標5102840</v>
          </cell>
          <cell r="C60" t="str">
            <v>門柱基礎</v>
          </cell>
          <cell r="D60" t="str">
            <v>GL上･柱径890㎜×150㎜×高さ1,000㎜･[撤去A]</v>
          </cell>
          <cell r="E60" t="str">
            <v>GL上･柱径890㎜×150㎜×高さ1,000㎜･[撤去A]</v>
          </cell>
          <cell r="F60" t="str">
            <v>ヶ所</v>
          </cell>
          <cell r="G60">
            <v>1430</v>
          </cell>
          <cell r="H60">
            <v>0</v>
          </cell>
          <cell r="I60">
            <v>0.26800000000000002</v>
          </cell>
          <cell r="J60">
            <v>0</v>
          </cell>
          <cell r="K60">
            <v>0</v>
          </cell>
          <cell r="L60">
            <v>0</v>
          </cell>
        </row>
        <row r="61">
          <cell r="A61">
            <v>5102910</v>
          </cell>
          <cell r="B61" t="str">
            <v>標5102910</v>
          </cell>
          <cell r="C61" t="str">
            <v>ﾌﾞﾛｯｸ積角門柱</v>
          </cell>
          <cell r="D61" t="str">
            <v>300㎜角･高さ200㎜･[新設]</v>
          </cell>
          <cell r="E61" t="str">
            <v>300㎜角･高さ200㎜</v>
          </cell>
          <cell r="F61" t="str">
            <v>段</v>
          </cell>
          <cell r="G61">
            <v>1160</v>
          </cell>
          <cell r="H61">
            <v>0</v>
          </cell>
          <cell r="I61">
            <v>0</v>
          </cell>
          <cell r="J61">
            <v>0</v>
          </cell>
          <cell r="K61">
            <v>0</v>
          </cell>
          <cell r="L61">
            <v>0</v>
          </cell>
        </row>
        <row r="62">
          <cell r="A62">
            <v>5102940</v>
          </cell>
          <cell r="B62" t="str">
            <v>標5102940</v>
          </cell>
          <cell r="C62" t="str">
            <v>ﾌﾞﾛｯｸ積角門柱</v>
          </cell>
          <cell r="D62" t="str">
            <v>300㎜角･高さ200㎜･[撤去A]</v>
          </cell>
          <cell r="E62" t="str">
            <v>300㎜角･高さ200㎜･[撤去A]</v>
          </cell>
          <cell r="F62" t="str">
            <v>段</v>
          </cell>
          <cell r="G62">
            <v>130</v>
          </cell>
          <cell r="H62">
            <v>0</v>
          </cell>
          <cell r="I62">
            <v>2.8000000000000001E-2</v>
          </cell>
          <cell r="J62">
            <v>0</v>
          </cell>
          <cell r="K62">
            <v>0</v>
          </cell>
          <cell r="L62">
            <v>0</v>
          </cell>
        </row>
        <row r="63">
          <cell r="A63">
            <v>5103010</v>
          </cell>
          <cell r="B63" t="str">
            <v>標5103010</v>
          </cell>
          <cell r="C63" t="str">
            <v>ﾌﾞﾛｯｸ積角門柱</v>
          </cell>
          <cell r="D63" t="str">
            <v>300㎜角･高さ200㎜･(化粧目地加算)･[新設]</v>
          </cell>
          <cell r="E63" t="str">
            <v>300㎜角･高さ200㎜･(化粧目地加算)</v>
          </cell>
          <cell r="F63" t="str">
            <v>段</v>
          </cell>
          <cell r="G63">
            <v>58</v>
          </cell>
          <cell r="H63">
            <v>0</v>
          </cell>
          <cell r="I63">
            <v>0</v>
          </cell>
          <cell r="J63">
            <v>0</v>
          </cell>
          <cell r="K63">
            <v>0</v>
          </cell>
          <cell r="L63">
            <v>0</v>
          </cell>
        </row>
        <row r="64">
          <cell r="A64">
            <v>5103110</v>
          </cell>
          <cell r="B64" t="str">
            <v>標5103110</v>
          </cell>
          <cell r="C64" t="str">
            <v>ﾓﾙﾀﾙ笠木</v>
          </cell>
          <cell r="D64" t="str">
            <v>300㎜角用･[新設]</v>
          </cell>
          <cell r="E64" t="str">
            <v>300㎜角用</v>
          </cell>
          <cell r="F64" t="str">
            <v>ヶ所</v>
          </cell>
          <cell r="G64">
            <v>1000</v>
          </cell>
          <cell r="H64">
            <v>0</v>
          </cell>
          <cell r="I64">
            <v>1.2E-2</v>
          </cell>
          <cell r="J64">
            <v>0</v>
          </cell>
          <cell r="K64">
            <v>0</v>
          </cell>
          <cell r="L64">
            <v>0</v>
          </cell>
        </row>
        <row r="65">
          <cell r="A65">
            <v>5103210</v>
          </cell>
          <cell r="B65" t="str">
            <v>標5103210</v>
          </cell>
          <cell r="C65" t="str">
            <v>ﾌﾞﾛｯｸ積角門柱</v>
          </cell>
          <cell r="D65" t="str">
            <v>390㎜角･高さ200㎜･[新設]</v>
          </cell>
          <cell r="E65" t="str">
            <v>390㎜角･高さ200㎜</v>
          </cell>
          <cell r="F65" t="str">
            <v>段</v>
          </cell>
          <cell r="G65">
            <v>1190</v>
          </cell>
          <cell r="H65">
            <v>0</v>
          </cell>
          <cell r="I65">
            <v>0</v>
          </cell>
          <cell r="J65">
            <v>0</v>
          </cell>
          <cell r="K65">
            <v>0</v>
          </cell>
          <cell r="L65">
            <v>0</v>
          </cell>
        </row>
        <row r="66">
          <cell r="A66">
            <v>5103240</v>
          </cell>
          <cell r="B66" t="str">
            <v>標5103240</v>
          </cell>
          <cell r="C66" t="str">
            <v>ﾌﾞﾛｯｸ積角門柱</v>
          </cell>
          <cell r="D66" t="str">
            <v>390㎜角･高さ200㎜･[撤去A]</v>
          </cell>
          <cell r="E66" t="str">
            <v>390㎜角･高さ200㎜･[撤去A]</v>
          </cell>
          <cell r="F66" t="str">
            <v>段</v>
          </cell>
          <cell r="G66">
            <v>170</v>
          </cell>
          <cell r="H66">
            <v>0</v>
          </cell>
          <cell r="I66">
            <v>5.6000000000000001E-2</v>
          </cell>
          <cell r="J66">
            <v>0</v>
          </cell>
          <cell r="K66">
            <v>0</v>
          </cell>
          <cell r="L66">
            <v>0</v>
          </cell>
        </row>
        <row r="67">
          <cell r="A67">
            <v>5103310</v>
          </cell>
          <cell r="B67" t="str">
            <v>標5103310</v>
          </cell>
          <cell r="C67" t="str">
            <v>ﾌﾞﾛｯｸ積角門柱</v>
          </cell>
          <cell r="D67" t="str">
            <v>390㎜角･高さ200㎜･(化粧目地加算)･[新設]</v>
          </cell>
          <cell r="E67" t="str">
            <v>390㎜角･高さ200㎜･(化粧目地加算)</v>
          </cell>
          <cell r="F67" t="str">
            <v>段</v>
          </cell>
          <cell r="G67">
            <v>43</v>
          </cell>
          <cell r="H67">
            <v>0</v>
          </cell>
          <cell r="I67">
            <v>0</v>
          </cell>
          <cell r="J67">
            <v>0</v>
          </cell>
          <cell r="K67">
            <v>0</v>
          </cell>
          <cell r="L67">
            <v>0</v>
          </cell>
        </row>
        <row r="68">
          <cell r="A68">
            <v>5103410</v>
          </cell>
          <cell r="B68" t="str">
            <v>標5103410</v>
          </cell>
          <cell r="C68" t="str">
            <v>ﾓﾙﾀﾙ笠木</v>
          </cell>
          <cell r="D68" t="str">
            <v>390㎜角用･[新設]</v>
          </cell>
          <cell r="E68" t="str">
            <v>390㎜角用</v>
          </cell>
          <cell r="F68" t="str">
            <v>ヶ所</v>
          </cell>
          <cell r="G68">
            <v>1330</v>
          </cell>
          <cell r="H68">
            <v>0</v>
          </cell>
          <cell r="I68">
            <v>1.7999999999999999E-2</v>
          </cell>
          <cell r="J68">
            <v>0</v>
          </cell>
          <cell r="K68">
            <v>0</v>
          </cell>
          <cell r="L68">
            <v>0</v>
          </cell>
        </row>
        <row r="69">
          <cell r="A69">
            <v>5103510</v>
          </cell>
          <cell r="B69" t="str">
            <v>標5103510</v>
          </cell>
          <cell r="C69" t="str">
            <v>ﾌﾞﾛｯｸ積角門柱</v>
          </cell>
          <cell r="D69" t="str">
            <v>500㎜角･高さ200㎜･[新設]</v>
          </cell>
          <cell r="E69" t="str">
            <v>500㎜角･高さ200㎜</v>
          </cell>
          <cell r="F69" t="str">
            <v>段</v>
          </cell>
          <cell r="G69">
            <v>1720</v>
          </cell>
          <cell r="H69">
            <v>0</v>
          </cell>
          <cell r="I69">
            <v>0</v>
          </cell>
          <cell r="J69">
            <v>0</v>
          </cell>
          <cell r="K69">
            <v>0</v>
          </cell>
          <cell r="L69">
            <v>0</v>
          </cell>
        </row>
        <row r="70">
          <cell r="A70">
            <v>5103540</v>
          </cell>
          <cell r="B70" t="str">
            <v>標5103540</v>
          </cell>
          <cell r="C70" t="str">
            <v>ﾌﾞﾛｯｸ積角門柱</v>
          </cell>
          <cell r="D70" t="str">
            <v>500㎜角･高さ200㎜･[撤去A]</v>
          </cell>
          <cell r="E70" t="str">
            <v>500㎜角･高さ200㎜･[撤去A]</v>
          </cell>
          <cell r="F70" t="str">
            <v>段</v>
          </cell>
          <cell r="G70">
            <v>260</v>
          </cell>
          <cell r="H70">
            <v>0</v>
          </cell>
          <cell r="I70">
            <v>5.8000000000000003E-2</v>
          </cell>
          <cell r="J70">
            <v>0</v>
          </cell>
          <cell r="K70">
            <v>0</v>
          </cell>
          <cell r="L70">
            <v>0</v>
          </cell>
        </row>
        <row r="71">
          <cell r="A71">
            <v>5103610</v>
          </cell>
          <cell r="B71" t="str">
            <v>標5103610</v>
          </cell>
          <cell r="C71" t="str">
            <v>ﾌﾞﾛｯｸ積角門柱</v>
          </cell>
          <cell r="D71" t="str">
            <v>500㎜角･高さ200㎜･(化粧目地加算)･[新設]</v>
          </cell>
          <cell r="E71" t="str">
            <v>500㎜角･高さ200㎜･(化粧目地加算)</v>
          </cell>
          <cell r="F71" t="str">
            <v>段</v>
          </cell>
          <cell r="G71">
            <v>140</v>
          </cell>
          <cell r="H71">
            <v>0</v>
          </cell>
          <cell r="I71">
            <v>0</v>
          </cell>
          <cell r="J71">
            <v>0</v>
          </cell>
          <cell r="K71">
            <v>0</v>
          </cell>
          <cell r="L71">
            <v>0</v>
          </cell>
        </row>
        <row r="72">
          <cell r="A72">
            <v>5103710</v>
          </cell>
          <cell r="B72" t="str">
            <v>標5103710</v>
          </cell>
          <cell r="C72" t="str">
            <v>ﾓﾙﾀﾙ笠木</v>
          </cell>
          <cell r="D72" t="str">
            <v>500㎜角用･[新設]</v>
          </cell>
          <cell r="E72" t="str">
            <v>500㎜角用</v>
          </cell>
          <cell r="F72" t="str">
            <v>ヶ所</v>
          </cell>
          <cell r="G72">
            <v>2170</v>
          </cell>
          <cell r="H72">
            <v>0</v>
          </cell>
          <cell r="I72">
            <v>0.03</v>
          </cell>
          <cell r="J72">
            <v>0</v>
          </cell>
          <cell r="K72">
            <v>0</v>
          </cell>
          <cell r="L72">
            <v>0</v>
          </cell>
        </row>
        <row r="73">
          <cell r="A73">
            <v>5103810</v>
          </cell>
          <cell r="B73" t="str">
            <v>標5103810</v>
          </cell>
          <cell r="C73" t="str">
            <v>ﾌﾞﾛｯｸ積角門柱</v>
          </cell>
          <cell r="D73" t="str">
            <v>520㎜角･高さ200㎜･[新設]</v>
          </cell>
          <cell r="E73" t="str">
            <v>520㎜角･高さ200㎜</v>
          </cell>
          <cell r="F73" t="str">
            <v>段</v>
          </cell>
          <cell r="G73">
            <v>1890</v>
          </cell>
          <cell r="H73">
            <v>0</v>
          </cell>
          <cell r="I73">
            <v>0</v>
          </cell>
          <cell r="J73">
            <v>0</v>
          </cell>
          <cell r="K73">
            <v>0</v>
          </cell>
          <cell r="L73">
            <v>0</v>
          </cell>
        </row>
        <row r="74">
          <cell r="A74">
            <v>5103840</v>
          </cell>
          <cell r="B74" t="str">
            <v>標5103840</v>
          </cell>
          <cell r="C74" t="str">
            <v>ﾌﾞﾛｯｸ積角門柱</v>
          </cell>
          <cell r="D74" t="str">
            <v>520㎜角･高さ200㎜･[撤去A]</v>
          </cell>
          <cell r="E74" t="str">
            <v>520㎜角･高さ200㎜･[撤去A]</v>
          </cell>
          <cell r="F74" t="str">
            <v>段</v>
          </cell>
          <cell r="G74">
            <v>260</v>
          </cell>
          <cell r="H74">
            <v>0</v>
          </cell>
          <cell r="I74">
            <v>7.0000000000000007E-2</v>
          </cell>
          <cell r="J74">
            <v>0</v>
          </cell>
          <cell r="K74">
            <v>0</v>
          </cell>
          <cell r="L74">
            <v>0</v>
          </cell>
        </row>
        <row r="75">
          <cell r="A75">
            <v>5103910</v>
          </cell>
          <cell r="B75" t="str">
            <v>標5103910</v>
          </cell>
          <cell r="C75" t="str">
            <v>ﾌﾞﾛｯｸ積角門柱</v>
          </cell>
          <cell r="D75" t="str">
            <v>520㎜角･高さ200㎜･(化粧目地加算)･[新設]</v>
          </cell>
          <cell r="E75" t="str">
            <v>520㎜角･高さ200㎜･(化粧目地加算)</v>
          </cell>
          <cell r="F75" t="str">
            <v>段</v>
          </cell>
          <cell r="G75">
            <v>140</v>
          </cell>
          <cell r="H75">
            <v>0</v>
          </cell>
          <cell r="I75">
            <v>0</v>
          </cell>
          <cell r="J75">
            <v>0</v>
          </cell>
          <cell r="K75">
            <v>0</v>
          </cell>
          <cell r="L75">
            <v>0</v>
          </cell>
        </row>
        <row r="76">
          <cell r="A76">
            <v>5104010</v>
          </cell>
          <cell r="B76" t="str">
            <v>標5104010</v>
          </cell>
          <cell r="C76" t="str">
            <v>ﾓﾙﾀﾙ笠木</v>
          </cell>
          <cell r="D76" t="str">
            <v>520㎜角用･[新設]</v>
          </cell>
          <cell r="E76" t="str">
            <v>520㎜角用</v>
          </cell>
          <cell r="F76" t="str">
            <v>ヶ所</v>
          </cell>
          <cell r="G76">
            <v>2330</v>
          </cell>
          <cell r="H76">
            <v>0</v>
          </cell>
          <cell r="I76">
            <v>3.2000000000000001E-2</v>
          </cell>
          <cell r="J76">
            <v>0</v>
          </cell>
          <cell r="K76">
            <v>0</v>
          </cell>
          <cell r="L76">
            <v>0</v>
          </cell>
        </row>
        <row r="77">
          <cell r="A77">
            <v>5104110</v>
          </cell>
          <cell r="B77" t="str">
            <v>標5104110</v>
          </cell>
          <cell r="C77" t="str">
            <v>ﾌﾞﾛｯｸ積角門柱</v>
          </cell>
          <cell r="D77" t="str">
            <v>550㎜角･高さ200㎜･[新設]</v>
          </cell>
          <cell r="E77" t="str">
            <v>550㎜角･高さ200㎜</v>
          </cell>
          <cell r="F77" t="str">
            <v>段</v>
          </cell>
          <cell r="G77">
            <v>2190</v>
          </cell>
          <cell r="H77">
            <v>0</v>
          </cell>
          <cell r="I77">
            <v>0</v>
          </cell>
          <cell r="J77">
            <v>0</v>
          </cell>
          <cell r="K77">
            <v>0</v>
          </cell>
          <cell r="L77">
            <v>0</v>
          </cell>
        </row>
        <row r="78">
          <cell r="A78">
            <v>5104140</v>
          </cell>
          <cell r="B78" t="str">
            <v>標5104140</v>
          </cell>
          <cell r="C78" t="str">
            <v>ﾌﾞﾛｯｸ積角門柱</v>
          </cell>
          <cell r="D78" t="str">
            <v>550㎜角･高さ200㎜･[撤去A]</v>
          </cell>
          <cell r="E78" t="str">
            <v>550㎜角･高さ200㎜･[撤去A]</v>
          </cell>
          <cell r="F78" t="str">
            <v>段</v>
          </cell>
          <cell r="G78">
            <v>300</v>
          </cell>
          <cell r="H78">
            <v>0</v>
          </cell>
          <cell r="I78">
            <v>8.7999999999999995E-2</v>
          </cell>
          <cell r="J78">
            <v>0</v>
          </cell>
          <cell r="K78">
            <v>0</v>
          </cell>
          <cell r="L78">
            <v>0</v>
          </cell>
        </row>
        <row r="79">
          <cell r="A79">
            <v>5104210</v>
          </cell>
          <cell r="B79" t="str">
            <v>標5104210</v>
          </cell>
          <cell r="C79" t="str">
            <v>ﾌﾞﾛｯｸ積角門柱</v>
          </cell>
          <cell r="D79" t="str">
            <v>550㎜角･高さ200㎜･(化粧目地加算)･[新設]</v>
          </cell>
          <cell r="E79" t="str">
            <v>550㎜角･高さ200㎜･(化粧目地加算)</v>
          </cell>
          <cell r="F79" t="str">
            <v>段</v>
          </cell>
          <cell r="G79">
            <v>140</v>
          </cell>
          <cell r="H79">
            <v>0</v>
          </cell>
          <cell r="I79">
            <v>0</v>
          </cell>
          <cell r="J79">
            <v>0</v>
          </cell>
          <cell r="K79">
            <v>0</v>
          </cell>
          <cell r="L79">
            <v>0</v>
          </cell>
        </row>
        <row r="80">
          <cell r="A80">
            <v>5104310</v>
          </cell>
          <cell r="B80" t="str">
            <v>標5104310</v>
          </cell>
          <cell r="C80" t="str">
            <v>ﾓﾙﾀﾙ笠木</v>
          </cell>
          <cell r="D80" t="str">
            <v>550㎜角用･[新設]</v>
          </cell>
          <cell r="E80" t="str">
            <v>550㎜角用</v>
          </cell>
          <cell r="F80" t="str">
            <v>ヶ所</v>
          </cell>
          <cell r="G80">
            <v>2500</v>
          </cell>
          <cell r="H80">
            <v>0</v>
          </cell>
          <cell r="I80">
            <v>3.5999999999999997E-2</v>
          </cell>
          <cell r="J80">
            <v>0</v>
          </cell>
          <cell r="K80">
            <v>0</v>
          </cell>
          <cell r="L80">
            <v>0</v>
          </cell>
        </row>
        <row r="81">
          <cell r="A81">
            <v>5104410</v>
          </cell>
          <cell r="B81" t="str">
            <v>標5104410</v>
          </cell>
          <cell r="C81" t="str">
            <v>ﾌﾞﾛｯｸ積平門柱</v>
          </cell>
          <cell r="D81" t="str">
            <v>390㎜×150㎜角･高さ200㎜･[新設]</v>
          </cell>
          <cell r="E81" t="str">
            <v>390㎜×150㎜角･高さ200㎜</v>
          </cell>
          <cell r="F81" t="str">
            <v>段</v>
          </cell>
          <cell r="G81">
            <v>550</v>
          </cell>
          <cell r="H81">
            <v>0</v>
          </cell>
          <cell r="I81">
            <v>0</v>
          </cell>
          <cell r="J81">
            <v>0</v>
          </cell>
          <cell r="K81">
            <v>0</v>
          </cell>
          <cell r="L81">
            <v>0</v>
          </cell>
        </row>
        <row r="82">
          <cell r="A82">
            <v>5104440</v>
          </cell>
          <cell r="B82" t="str">
            <v>標5104440</v>
          </cell>
          <cell r="C82" t="str">
            <v>ﾌﾞﾛｯｸ積平門柱</v>
          </cell>
          <cell r="D82" t="str">
            <v>390㎜×150㎜角･高さ200㎜･[撤去A]</v>
          </cell>
          <cell r="E82" t="str">
            <v>390㎜×150㎜角･高さ200㎜･[撤去A]</v>
          </cell>
          <cell r="F82" t="str">
            <v>段</v>
          </cell>
          <cell r="G82">
            <v>86</v>
          </cell>
          <cell r="H82">
            <v>0</v>
          </cell>
          <cell r="I82">
            <v>2.1999999999999999E-2</v>
          </cell>
          <cell r="J82">
            <v>0</v>
          </cell>
          <cell r="K82">
            <v>0</v>
          </cell>
          <cell r="L82">
            <v>0</v>
          </cell>
        </row>
        <row r="83">
          <cell r="A83">
            <v>5104510</v>
          </cell>
          <cell r="B83" t="str">
            <v>標5104510</v>
          </cell>
          <cell r="C83" t="str">
            <v>ﾌﾞﾛｯｸ積平門柱</v>
          </cell>
          <cell r="D83" t="str">
            <v>390㎜×150㎜角･高さ200㎜･(化粧目地加算)･[新設]</v>
          </cell>
          <cell r="E83" t="str">
            <v>390㎜×150㎜角･高さ200㎜･(化粧目地加算)</v>
          </cell>
          <cell r="F83" t="str">
            <v>段</v>
          </cell>
          <cell r="G83">
            <v>14</v>
          </cell>
          <cell r="H83">
            <v>0</v>
          </cell>
          <cell r="I83">
            <v>0</v>
          </cell>
          <cell r="J83">
            <v>0</v>
          </cell>
          <cell r="K83">
            <v>0</v>
          </cell>
          <cell r="L83">
            <v>0</v>
          </cell>
        </row>
        <row r="84">
          <cell r="A84">
            <v>5104610</v>
          </cell>
          <cell r="B84" t="str">
            <v>標5104610</v>
          </cell>
          <cell r="C84" t="str">
            <v>ﾓﾙﾀﾙ笠木</v>
          </cell>
          <cell r="D84" t="str">
            <v>390㎜×150㎜角用･[新設]</v>
          </cell>
          <cell r="E84" t="str">
            <v>390㎜×150㎜角用</v>
          </cell>
          <cell r="F84" t="str">
            <v>ヶ所</v>
          </cell>
          <cell r="G84">
            <v>630</v>
          </cell>
          <cell r="H84">
            <v>0</v>
          </cell>
          <cell r="I84">
            <v>8.0000000000000002E-3</v>
          </cell>
          <cell r="J84">
            <v>0</v>
          </cell>
          <cell r="K84">
            <v>0</v>
          </cell>
          <cell r="L84">
            <v>0</v>
          </cell>
        </row>
        <row r="85">
          <cell r="A85">
            <v>5104710</v>
          </cell>
          <cell r="B85" t="str">
            <v>標5104710</v>
          </cell>
          <cell r="C85" t="str">
            <v>ﾌﾞﾛｯｸ積平門柱</v>
          </cell>
          <cell r="D85" t="str">
            <v>390㎜×190㎜･高さ200㎜･[新設]</v>
          </cell>
          <cell r="E85" t="str">
            <v>390㎜×190㎜･高さ200㎜</v>
          </cell>
          <cell r="F85" t="str">
            <v>段</v>
          </cell>
          <cell r="G85">
            <v>610</v>
          </cell>
          <cell r="H85">
            <v>0</v>
          </cell>
          <cell r="I85">
            <v>0</v>
          </cell>
          <cell r="J85">
            <v>0</v>
          </cell>
          <cell r="K85">
            <v>0</v>
          </cell>
          <cell r="L85">
            <v>0</v>
          </cell>
        </row>
        <row r="86">
          <cell r="A86">
            <v>5104740</v>
          </cell>
          <cell r="B86" t="str">
            <v>標5104740</v>
          </cell>
          <cell r="C86" t="str">
            <v>ﾌﾞﾛｯｸ積平門柱</v>
          </cell>
          <cell r="D86" t="str">
            <v>390㎜×190㎜･高さ200㎜･[撤去A]</v>
          </cell>
          <cell r="E86" t="str">
            <v>390㎜×190㎜･高さ200㎜･[撤去A]</v>
          </cell>
          <cell r="F86" t="str">
            <v>段</v>
          </cell>
          <cell r="G86">
            <v>86</v>
          </cell>
          <cell r="H86">
            <v>0</v>
          </cell>
          <cell r="I86">
            <v>2.8000000000000001E-2</v>
          </cell>
          <cell r="J86">
            <v>0</v>
          </cell>
          <cell r="K86">
            <v>0</v>
          </cell>
          <cell r="L86">
            <v>0</v>
          </cell>
        </row>
        <row r="87">
          <cell r="A87">
            <v>5104810</v>
          </cell>
          <cell r="B87" t="str">
            <v>標5104810</v>
          </cell>
          <cell r="C87" t="str">
            <v>ﾌﾞﾛｯｸ積平門柱</v>
          </cell>
          <cell r="D87" t="str">
            <v>390㎜×190㎜･高さ200㎜･(化粧目地加算)･[新設]</v>
          </cell>
          <cell r="E87" t="str">
            <v>390㎜×190㎜･高さ200㎜･(化粧目地加算)</v>
          </cell>
          <cell r="F87" t="str">
            <v>段</v>
          </cell>
          <cell r="G87">
            <v>14</v>
          </cell>
          <cell r="H87">
            <v>0</v>
          </cell>
          <cell r="I87">
            <v>0</v>
          </cell>
          <cell r="J87">
            <v>0</v>
          </cell>
          <cell r="K87">
            <v>0</v>
          </cell>
          <cell r="L87">
            <v>0</v>
          </cell>
        </row>
        <row r="88">
          <cell r="A88">
            <v>5104910</v>
          </cell>
          <cell r="B88" t="str">
            <v>標5104910</v>
          </cell>
          <cell r="C88" t="str">
            <v>ﾓﾙﾀﾙ笠木</v>
          </cell>
          <cell r="D88" t="str">
            <v>390㎜×190㎜角用･[新設]</v>
          </cell>
          <cell r="E88" t="str">
            <v>390㎜×190㎜角用</v>
          </cell>
          <cell r="F88" t="str">
            <v>ヶ所</v>
          </cell>
          <cell r="G88">
            <v>830</v>
          </cell>
          <cell r="H88">
            <v>0</v>
          </cell>
          <cell r="I88">
            <v>0.01</v>
          </cell>
          <cell r="J88">
            <v>0</v>
          </cell>
          <cell r="K88">
            <v>0</v>
          </cell>
          <cell r="L88">
            <v>0</v>
          </cell>
        </row>
        <row r="89">
          <cell r="A89">
            <v>5105010</v>
          </cell>
          <cell r="B89" t="str">
            <v>標5105010</v>
          </cell>
          <cell r="C89" t="str">
            <v>擬石ﾌﾞﾛｯｸ積角門柱</v>
          </cell>
          <cell r="D89" t="str">
            <v>350㎜角･高さ190㎜･[新設]</v>
          </cell>
          <cell r="E89" t="str">
            <v>350㎜角･高さ190㎜</v>
          </cell>
          <cell r="F89" t="str">
            <v>段</v>
          </cell>
          <cell r="G89">
            <v>5090</v>
          </cell>
          <cell r="H89">
            <v>0</v>
          </cell>
          <cell r="I89">
            <v>0</v>
          </cell>
          <cell r="J89">
            <v>0</v>
          </cell>
          <cell r="K89">
            <v>0</v>
          </cell>
          <cell r="L89">
            <v>0</v>
          </cell>
        </row>
        <row r="90">
          <cell r="A90">
            <v>5105040</v>
          </cell>
          <cell r="B90" t="str">
            <v>標5105040</v>
          </cell>
          <cell r="C90" t="str">
            <v>擬石ﾌﾞﾛｯｸ積角門柱</v>
          </cell>
          <cell r="D90" t="str">
            <v>350㎜角･高さ190㎜･[撤去A]</v>
          </cell>
          <cell r="E90" t="str">
            <v>350㎜角･高さ190㎜･[撤去A]</v>
          </cell>
          <cell r="F90" t="str">
            <v>段</v>
          </cell>
          <cell r="G90">
            <v>130</v>
          </cell>
          <cell r="H90">
            <v>0</v>
          </cell>
          <cell r="I90">
            <v>4.3999999999999997E-2</v>
          </cell>
          <cell r="J90">
            <v>0</v>
          </cell>
          <cell r="K90">
            <v>0</v>
          </cell>
          <cell r="L90">
            <v>0</v>
          </cell>
        </row>
        <row r="91">
          <cell r="A91">
            <v>5105110</v>
          </cell>
          <cell r="B91" t="str">
            <v>標5105110</v>
          </cell>
          <cell r="C91" t="str">
            <v>擬石ﾌﾞﾛｯｸ積角門柱</v>
          </cell>
          <cell r="D91" t="str">
            <v>350㎜角･高さ190㎜･(化粧目地加算)･[新設]</v>
          </cell>
          <cell r="E91" t="str">
            <v>350㎜角･高さ190㎜･(化粧目地加算)</v>
          </cell>
          <cell r="F91" t="str">
            <v>段</v>
          </cell>
          <cell r="G91">
            <v>140</v>
          </cell>
          <cell r="H91">
            <v>0</v>
          </cell>
          <cell r="I91">
            <v>0</v>
          </cell>
          <cell r="J91">
            <v>0</v>
          </cell>
          <cell r="K91">
            <v>0</v>
          </cell>
          <cell r="L91">
            <v>0</v>
          </cell>
        </row>
        <row r="92">
          <cell r="A92">
            <v>5105210</v>
          </cell>
          <cell r="B92" t="str">
            <v>標5105210</v>
          </cell>
          <cell r="C92" t="str">
            <v>擬石ﾌﾞﾛｯｸ積角門柱笠石積</v>
          </cell>
          <cell r="D92" t="str">
            <v>350㎜角用･[新設]</v>
          </cell>
          <cell r="E92" t="str">
            <v>350㎜角用</v>
          </cell>
          <cell r="F92" t="str">
            <v>ヶ所</v>
          </cell>
          <cell r="G92">
            <v>4760</v>
          </cell>
          <cell r="H92">
            <v>0</v>
          </cell>
          <cell r="I92">
            <v>0</v>
          </cell>
          <cell r="J92">
            <v>0</v>
          </cell>
          <cell r="K92">
            <v>0</v>
          </cell>
          <cell r="L92">
            <v>0</v>
          </cell>
        </row>
        <row r="93">
          <cell r="A93">
            <v>5105240</v>
          </cell>
          <cell r="B93" t="str">
            <v>標5105240</v>
          </cell>
          <cell r="C93" t="str">
            <v>擬石ﾌﾞﾛｯｸ積角門柱笠石積</v>
          </cell>
          <cell r="D93" t="str">
            <v>350㎜角用･[撤去A]</v>
          </cell>
          <cell r="E93" t="str">
            <v>350㎜角用･[撤去A]</v>
          </cell>
          <cell r="F93" t="str">
            <v>ヶ所</v>
          </cell>
          <cell r="G93">
            <v>86</v>
          </cell>
          <cell r="H93">
            <v>0</v>
          </cell>
          <cell r="I93">
            <v>3.7999999999999999E-2</v>
          </cell>
          <cell r="J93">
            <v>0</v>
          </cell>
          <cell r="K93">
            <v>0</v>
          </cell>
          <cell r="L93">
            <v>0</v>
          </cell>
        </row>
        <row r="94">
          <cell r="A94">
            <v>5105310</v>
          </cell>
          <cell r="B94" t="str">
            <v>標5105310</v>
          </cell>
          <cell r="C94" t="str">
            <v>擬石ﾌﾞﾛｯｸ積角門柱</v>
          </cell>
          <cell r="D94" t="str">
            <v>450㎜×400㎜･高さ290㎜･[新設]</v>
          </cell>
          <cell r="E94" t="str">
            <v>450㎜×400㎜･高さ290㎜</v>
          </cell>
          <cell r="F94" t="str">
            <v>段</v>
          </cell>
          <cell r="G94">
            <v>10800</v>
          </cell>
          <cell r="H94">
            <v>0</v>
          </cell>
          <cell r="I94">
            <v>0</v>
          </cell>
          <cell r="J94">
            <v>0</v>
          </cell>
          <cell r="K94">
            <v>0</v>
          </cell>
          <cell r="L94">
            <v>0</v>
          </cell>
        </row>
        <row r="95">
          <cell r="A95">
            <v>5105340</v>
          </cell>
          <cell r="B95" t="str">
            <v>標5105340</v>
          </cell>
          <cell r="C95" t="str">
            <v>擬石ﾌﾞﾛｯｸ積角門柱</v>
          </cell>
          <cell r="D95" t="str">
            <v>450㎜×400㎜･高さ290㎜･[撤去A]</v>
          </cell>
          <cell r="E95" t="str">
            <v>450㎜×400㎜･高さ290㎜･[撤去A]</v>
          </cell>
          <cell r="F95" t="str">
            <v>段</v>
          </cell>
          <cell r="G95">
            <v>300</v>
          </cell>
          <cell r="H95">
            <v>0</v>
          </cell>
          <cell r="I95">
            <v>0.105</v>
          </cell>
          <cell r="J95">
            <v>0</v>
          </cell>
          <cell r="K95">
            <v>0</v>
          </cell>
          <cell r="L95">
            <v>0</v>
          </cell>
        </row>
        <row r="96">
          <cell r="A96">
            <v>5105410</v>
          </cell>
          <cell r="B96" t="str">
            <v>標5105410</v>
          </cell>
          <cell r="C96" t="str">
            <v>擬石ﾌﾞﾛｯｸ積角門柱</v>
          </cell>
          <cell r="D96" t="str">
            <v>450㎜×400㎜･高さ290㎜･(化粧目地加算)･[新設]</v>
          </cell>
          <cell r="E96" t="str">
            <v>450㎜×400㎜･高さ290㎜･(化粧目地加算)</v>
          </cell>
          <cell r="F96" t="str">
            <v>段</v>
          </cell>
          <cell r="G96">
            <v>140</v>
          </cell>
          <cell r="H96">
            <v>0</v>
          </cell>
          <cell r="I96">
            <v>0</v>
          </cell>
          <cell r="J96">
            <v>0</v>
          </cell>
          <cell r="K96">
            <v>0</v>
          </cell>
          <cell r="L96">
            <v>0</v>
          </cell>
        </row>
        <row r="97">
          <cell r="A97">
            <v>5105510</v>
          </cell>
          <cell r="B97" t="str">
            <v>標5105510</v>
          </cell>
          <cell r="C97" t="str">
            <v>擬石ﾌﾞﾛｯｸ積角門柱笠石積</v>
          </cell>
          <cell r="D97" t="str">
            <v>450㎜×400㎜角用･[新設]</v>
          </cell>
          <cell r="E97" t="str">
            <v>450㎜×400㎜角用</v>
          </cell>
          <cell r="F97" t="str">
            <v>ヶ所</v>
          </cell>
          <cell r="G97">
            <v>9760</v>
          </cell>
          <cell r="H97">
            <v>0</v>
          </cell>
          <cell r="I97">
            <v>0</v>
          </cell>
          <cell r="J97">
            <v>0</v>
          </cell>
          <cell r="K97">
            <v>0</v>
          </cell>
          <cell r="L97">
            <v>0</v>
          </cell>
        </row>
        <row r="98">
          <cell r="A98">
            <v>5105540</v>
          </cell>
          <cell r="B98" t="str">
            <v>標5105540</v>
          </cell>
          <cell r="C98" t="str">
            <v>擬石ﾌﾞﾛｯｸ積角門柱笠石積</v>
          </cell>
          <cell r="D98" t="str">
            <v>450㎜×400㎜角用･[撤去A]</v>
          </cell>
          <cell r="E98" t="str">
            <v>450㎜×400㎜角用･[撤去A]</v>
          </cell>
          <cell r="F98" t="str">
            <v>ヶ所</v>
          </cell>
          <cell r="G98">
            <v>86</v>
          </cell>
          <cell r="H98">
            <v>0</v>
          </cell>
          <cell r="I98">
            <v>6.4000000000000001E-2</v>
          </cell>
          <cell r="J98">
            <v>0</v>
          </cell>
          <cell r="K98">
            <v>0</v>
          </cell>
          <cell r="L98">
            <v>0</v>
          </cell>
        </row>
        <row r="99">
          <cell r="A99">
            <v>5105610</v>
          </cell>
          <cell r="B99" t="str">
            <v>標5105610</v>
          </cell>
          <cell r="C99" t="str">
            <v>擬石ﾌﾞﾛｯｸ積平門柱</v>
          </cell>
          <cell r="D99" t="str">
            <v>450㎜×150㎜･高さ290㎜･[新設]</v>
          </cell>
          <cell r="E99" t="str">
            <v>450㎜×150㎜･高さ290㎜</v>
          </cell>
          <cell r="F99" t="str">
            <v>段</v>
          </cell>
          <cell r="G99">
            <v>5940</v>
          </cell>
          <cell r="H99">
            <v>0</v>
          </cell>
          <cell r="I99">
            <v>0</v>
          </cell>
          <cell r="J99">
            <v>0</v>
          </cell>
          <cell r="K99">
            <v>0</v>
          </cell>
          <cell r="L99">
            <v>0</v>
          </cell>
        </row>
        <row r="100">
          <cell r="A100">
            <v>5105640</v>
          </cell>
          <cell r="B100" t="str">
            <v>標5105640</v>
          </cell>
          <cell r="C100" t="str">
            <v>擬石ﾌﾞﾛｯｸ積平門柱</v>
          </cell>
          <cell r="D100" t="str">
            <v>450㎜×150㎜･高さ290㎜･[撤去A]</v>
          </cell>
          <cell r="E100" t="str">
            <v>450㎜×150㎜･高さ290㎜･[撤去A]</v>
          </cell>
          <cell r="F100" t="str">
            <v>段</v>
          </cell>
          <cell r="G100">
            <v>130</v>
          </cell>
          <cell r="H100">
            <v>0</v>
          </cell>
          <cell r="I100">
            <v>3.7999999999999999E-2</v>
          </cell>
          <cell r="J100">
            <v>0</v>
          </cell>
          <cell r="K100">
            <v>0</v>
          </cell>
          <cell r="L100">
            <v>0</v>
          </cell>
        </row>
        <row r="101">
          <cell r="A101">
            <v>5105710</v>
          </cell>
          <cell r="B101" t="str">
            <v>標5105710</v>
          </cell>
          <cell r="C101" t="str">
            <v>擬石ﾌﾞﾛｯｸ積平門柱</v>
          </cell>
          <cell r="D101" t="str">
            <v>450㎜×150㎜･高さ290㎜･(化粧目地加算)･[新設]</v>
          </cell>
          <cell r="E101" t="str">
            <v>450㎜×150㎜･高さ290㎜･(化粧目地加算)</v>
          </cell>
          <cell r="F101" t="str">
            <v>段</v>
          </cell>
          <cell r="G101">
            <v>140</v>
          </cell>
          <cell r="H101">
            <v>0</v>
          </cell>
          <cell r="I101">
            <v>0</v>
          </cell>
          <cell r="J101">
            <v>0</v>
          </cell>
          <cell r="K101">
            <v>0</v>
          </cell>
          <cell r="L101">
            <v>0</v>
          </cell>
        </row>
        <row r="102">
          <cell r="A102">
            <v>5105810</v>
          </cell>
          <cell r="B102" t="str">
            <v>標5105810</v>
          </cell>
          <cell r="C102" t="str">
            <v>擬石ﾌﾞﾛｯｸ積平門柱笠石積</v>
          </cell>
          <cell r="D102" t="str">
            <v>450㎜×150㎜角用･[新設]</v>
          </cell>
          <cell r="E102" t="str">
            <v>450㎜×150㎜角用</v>
          </cell>
          <cell r="F102" t="str">
            <v>ヶ所</v>
          </cell>
          <cell r="G102">
            <v>4740</v>
          </cell>
          <cell r="H102">
            <v>0</v>
          </cell>
          <cell r="I102">
            <v>0</v>
          </cell>
          <cell r="J102">
            <v>0</v>
          </cell>
          <cell r="K102">
            <v>0</v>
          </cell>
          <cell r="L102">
            <v>0</v>
          </cell>
        </row>
        <row r="103">
          <cell r="A103">
            <v>5105840</v>
          </cell>
          <cell r="B103" t="str">
            <v>標5105840</v>
          </cell>
          <cell r="C103" t="str">
            <v>擬石ﾌﾞﾛｯｸ積平門柱笠石積</v>
          </cell>
          <cell r="D103" t="str">
            <v>450㎜×150㎜角用･[撤去A]</v>
          </cell>
          <cell r="E103" t="str">
            <v>450㎜×150㎜角用･[撤去A]</v>
          </cell>
          <cell r="F103" t="str">
            <v>ヶ所</v>
          </cell>
          <cell r="G103">
            <v>86</v>
          </cell>
          <cell r="H103">
            <v>0</v>
          </cell>
          <cell r="I103">
            <v>3.5999999999999997E-2</v>
          </cell>
          <cell r="J103">
            <v>0</v>
          </cell>
          <cell r="K103">
            <v>0</v>
          </cell>
          <cell r="L103">
            <v>0</v>
          </cell>
        </row>
        <row r="104">
          <cell r="A104">
            <v>5105910</v>
          </cell>
          <cell r="B104" t="str">
            <v>標5105910</v>
          </cell>
          <cell r="C104" t="str">
            <v>擬石ﾌﾞﾛｯｸ積平門柱</v>
          </cell>
          <cell r="D104" t="str">
            <v>890㎜×150㎜･高さ290㎜･[新設]</v>
          </cell>
          <cell r="E104" t="str">
            <v>890㎜×150㎜･高さ290㎜</v>
          </cell>
          <cell r="F104" t="str">
            <v>段</v>
          </cell>
          <cell r="G104">
            <v>8270</v>
          </cell>
          <cell r="H104">
            <v>0</v>
          </cell>
          <cell r="I104">
            <v>0</v>
          </cell>
          <cell r="J104">
            <v>0</v>
          </cell>
          <cell r="K104">
            <v>0</v>
          </cell>
          <cell r="L104">
            <v>0</v>
          </cell>
        </row>
        <row r="105">
          <cell r="A105">
            <v>5105940</v>
          </cell>
          <cell r="B105" t="str">
            <v>標5105940</v>
          </cell>
          <cell r="C105" t="str">
            <v>擬石ﾌﾞﾛｯｸ積平門柱</v>
          </cell>
          <cell r="D105" t="str">
            <v>890㎜×150㎜･高さ290㎜･[撤去A]</v>
          </cell>
          <cell r="E105" t="str">
            <v>890㎜×150㎜･高さ290㎜･[撤去A]</v>
          </cell>
          <cell r="F105" t="str">
            <v>段</v>
          </cell>
          <cell r="G105">
            <v>260</v>
          </cell>
          <cell r="H105">
            <v>0</v>
          </cell>
          <cell r="I105">
            <v>7.5999999999999998E-2</v>
          </cell>
          <cell r="J105">
            <v>0</v>
          </cell>
          <cell r="K105">
            <v>0</v>
          </cell>
          <cell r="L105">
            <v>0</v>
          </cell>
        </row>
        <row r="106">
          <cell r="A106">
            <v>5106010</v>
          </cell>
          <cell r="B106" t="str">
            <v>標5106010</v>
          </cell>
          <cell r="C106" t="str">
            <v>擬石ﾌﾞﾛｯｸ積平門柱</v>
          </cell>
          <cell r="D106" t="str">
            <v>890㎜×150㎜･高さ290㎜･(化粧目地加算)･[新設]</v>
          </cell>
          <cell r="E106" t="str">
            <v>890㎜×150㎜･高さ290㎜･(化粧目地加算)</v>
          </cell>
          <cell r="F106" t="str">
            <v>段</v>
          </cell>
          <cell r="G106">
            <v>290</v>
          </cell>
          <cell r="H106">
            <v>0</v>
          </cell>
          <cell r="I106">
            <v>0</v>
          </cell>
          <cell r="J106">
            <v>0</v>
          </cell>
          <cell r="K106">
            <v>0</v>
          </cell>
          <cell r="L106">
            <v>0</v>
          </cell>
        </row>
        <row r="107">
          <cell r="A107">
            <v>5106110</v>
          </cell>
          <cell r="B107" t="str">
            <v>標5106110</v>
          </cell>
          <cell r="C107" t="str">
            <v>擬石ﾌﾞﾛｯｸ積平門柱笠石積</v>
          </cell>
          <cell r="D107" t="str">
            <v>890㎜×150㎜角用･[新設]</v>
          </cell>
          <cell r="E107" t="str">
            <v>890㎜×150㎜角用</v>
          </cell>
          <cell r="F107" t="str">
            <v>ヶ所</v>
          </cell>
          <cell r="G107">
            <v>8230</v>
          </cell>
          <cell r="H107">
            <v>0</v>
          </cell>
          <cell r="I107">
            <v>0</v>
          </cell>
          <cell r="J107">
            <v>0</v>
          </cell>
          <cell r="K107">
            <v>0</v>
          </cell>
          <cell r="L107">
            <v>0</v>
          </cell>
        </row>
        <row r="108">
          <cell r="A108">
            <v>5106140</v>
          </cell>
          <cell r="B108" t="str">
            <v>標5106140</v>
          </cell>
          <cell r="C108" t="str">
            <v>擬石ﾌﾞﾛｯｸ積平門柱笠石積</v>
          </cell>
          <cell r="D108" t="str">
            <v>890㎜×150㎜角用･[撤去A]</v>
          </cell>
          <cell r="E108" t="str">
            <v>890㎜×150㎜角用･[撤去A]</v>
          </cell>
          <cell r="F108" t="str">
            <v>ヶ所</v>
          </cell>
          <cell r="G108">
            <v>86</v>
          </cell>
          <cell r="H108">
            <v>0</v>
          </cell>
          <cell r="I108">
            <v>5.1999999999999998E-2</v>
          </cell>
          <cell r="J108">
            <v>0</v>
          </cell>
          <cell r="K108">
            <v>0</v>
          </cell>
          <cell r="L108">
            <v>0</v>
          </cell>
        </row>
        <row r="109">
          <cell r="A109">
            <v>5106210</v>
          </cell>
          <cell r="B109" t="str">
            <v>標5106210</v>
          </cell>
          <cell r="C109" t="str">
            <v>RC角門柱</v>
          </cell>
          <cell r="D109" t="str">
            <v>450㎜角･高さ1,500㎜･仕上3.08㎡別途計上･[新設]</v>
          </cell>
          <cell r="E109" t="str">
            <v>450㎜角･高さ1,500㎜･仕上3.08㎡別途計上</v>
          </cell>
          <cell r="F109" t="str">
            <v>本</v>
          </cell>
          <cell r="G109">
            <v>33000</v>
          </cell>
          <cell r="H109">
            <v>0</v>
          </cell>
          <cell r="I109">
            <v>0</v>
          </cell>
          <cell r="J109">
            <v>0</v>
          </cell>
          <cell r="K109">
            <v>0</v>
          </cell>
          <cell r="L109">
            <v>0</v>
          </cell>
        </row>
        <row r="110">
          <cell r="A110">
            <v>5106240</v>
          </cell>
          <cell r="B110" t="str">
            <v>標5106240</v>
          </cell>
          <cell r="C110" t="str">
            <v>RC角門柱</v>
          </cell>
          <cell r="D110" t="str">
            <v>450㎜角･高さ1,500㎜･[撤去A]</v>
          </cell>
          <cell r="E110" t="str">
            <v>450㎜角･高さ1,500㎜･[撤去A]</v>
          </cell>
          <cell r="F110" t="str">
            <v>本</v>
          </cell>
          <cell r="G110">
            <v>3300</v>
          </cell>
          <cell r="H110">
            <v>0</v>
          </cell>
          <cell r="I110">
            <v>0.61199999999999999</v>
          </cell>
          <cell r="J110">
            <v>0</v>
          </cell>
          <cell r="K110">
            <v>0</v>
          </cell>
          <cell r="L110">
            <v>0</v>
          </cell>
        </row>
        <row r="111">
          <cell r="A111">
            <v>5106250</v>
          </cell>
          <cell r="B111" t="str">
            <v>標5106250</v>
          </cell>
          <cell r="C111" t="str">
            <v>RC角門柱</v>
          </cell>
          <cell r="D111" t="str">
            <v>450㎜角･高さ1,500㎜･[撤去B]</v>
          </cell>
          <cell r="E111" t="str">
            <v>450㎜角･高さ1,500㎜･[撤去B]</v>
          </cell>
          <cell r="F111" t="str">
            <v>本</v>
          </cell>
          <cell r="G111">
            <v>9980</v>
          </cell>
          <cell r="H111">
            <v>0</v>
          </cell>
          <cell r="I111">
            <v>0.90400000000000003</v>
          </cell>
          <cell r="J111">
            <v>0</v>
          </cell>
          <cell r="K111">
            <v>0</v>
          </cell>
          <cell r="L111">
            <v>0</v>
          </cell>
        </row>
        <row r="112">
          <cell r="A112">
            <v>5106310</v>
          </cell>
          <cell r="B112" t="str">
            <v>標5106310</v>
          </cell>
          <cell r="C112" t="str">
            <v>RC角門柱</v>
          </cell>
          <cell r="D112" t="str">
            <v>450㎜角･高さ2,000㎜･仕上3.98㎡別途計上･[新設]</v>
          </cell>
          <cell r="E112" t="str">
            <v>450㎜角･高さ2,000㎜･仕上3.98㎡別途計上</v>
          </cell>
          <cell r="F112" t="str">
            <v>本</v>
          </cell>
          <cell r="G112">
            <v>38300</v>
          </cell>
          <cell r="H112">
            <v>0</v>
          </cell>
          <cell r="I112">
            <v>0</v>
          </cell>
          <cell r="J112">
            <v>0</v>
          </cell>
          <cell r="K112">
            <v>0</v>
          </cell>
          <cell r="L112">
            <v>0</v>
          </cell>
        </row>
        <row r="113">
          <cell r="A113">
            <v>5106340</v>
          </cell>
          <cell r="B113" t="str">
            <v>標5106340</v>
          </cell>
          <cell r="C113" t="str">
            <v>RC角門柱</v>
          </cell>
          <cell r="D113" t="str">
            <v>450㎜角･高さ2,000㎜･[撤去A]</v>
          </cell>
          <cell r="E113" t="str">
            <v>450㎜角･高さ2,000㎜･[撤去A]</v>
          </cell>
          <cell r="F113" t="str">
            <v>本</v>
          </cell>
          <cell r="G113">
            <v>4510</v>
          </cell>
          <cell r="H113">
            <v>0</v>
          </cell>
          <cell r="I113">
            <v>0.81799999999999995</v>
          </cell>
          <cell r="J113">
            <v>0</v>
          </cell>
          <cell r="K113">
            <v>0</v>
          </cell>
          <cell r="L113">
            <v>0</v>
          </cell>
        </row>
        <row r="114">
          <cell r="A114">
            <v>5106350</v>
          </cell>
          <cell r="B114" t="str">
            <v>標5106350</v>
          </cell>
          <cell r="C114" t="str">
            <v>RC角門柱</v>
          </cell>
          <cell r="D114" t="str">
            <v>450㎜角･高さ2,000㎜･[撤去B]</v>
          </cell>
          <cell r="E114" t="str">
            <v>450㎜角･高さ2,000㎜･[撤去B]</v>
          </cell>
          <cell r="F114" t="str">
            <v>本</v>
          </cell>
          <cell r="G114">
            <v>11000</v>
          </cell>
          <cell r="H114">
            <v>0</v>
          </cell>
          <cell r="I114">
            <v>1.111</v>
          </cell>
          <cell r="J114">
            <v>0</v>
          </cell>
          <cell r="K114">
            <v>0</v>
          </cell>
          <cell r="L114">
            <v>0</v>
          </cell>
        </row>
        <row r="115">
          <cell r="A115">
            <v>5106410</v>
          </cell>
          <cell r="B115" t="str">
            <v>標5106410</v>
          </cell>
          <cell r="C115" t="str">
            <v>RC角門柱</v>
          </cell>
          <cell r="D115" t="str">
            <v>600㎜角･高さ1,800㎜･仕上4.92㎡別途計上･[新設]</v>
          </cell>
          <cell r="E115" t="str">
            <v>600㎜角･高さ1,800㎜･仕上4.92㎡別途計上</v>
          </cell>
          <cell r="F115" t="str">
            <v>本</v>
          </cell>
          <cell r="G115">
            <v>52400</v>
          </cell>
          <cell r="H115">
            <v>0</v>
          </cell>
          <cell r="I115">
            <v>0</v>
          </cell>
          <cell r="J115">
            <v>0</v>
          </cell>
          <cell r="K115">
            <v>0</v>
          </cell>
          <cell r="L115">
            <v>0</v>
          </cell>
        </row>
        <row r="116">
          <cell r="A116">
            <v>5106440</v>
          </cell>
          <cell r="B116" t="str">
            <v>標5106440</v>
          </cell>
          <cell r="C116" t="str">
            <v>RC角門柱</v>
          </cell>
          <cell r="D116" t="str">
            <v>600㎜角･高さ1,800㎜･[撤去A]</v>
          </cell>
          <cell r="E116" t="str">
            <v>600㎜角･高さ1,800㎜･[撤去A]</v>
          </cell>
          <cell r="F116" t="str">
            <v>本</v>
          </cell>
          <cell r="G116">
            <v>7150</v>
          </cell>
          <cell r="H116">
            <v>0</v>
          </cell>
          <cell r="I116">
            <v>1.3080000000000001</v>
          </cell>
          <cell r="J116">
            <v>0</v>
          </cell>
          <cell r="K116">
            <v>0</v>
          </cell>
          <cell r="L116">
            <v>0</v>
          </cell>
        </row>
        <row r="117">
          <cell r="A117">
            <v>5106450</v>
          </cell>
          <cell r="B117" t="str">
            <v>標5106450</v>
          </cell>
          <cell r="C117" t="str">
            <v>RC角門柱</v>
          </cell>
          <cell r="D117" t="str">
            <v>600㎜角･高さ1,800㎜･[撤去B]</v>
          </cell>
          <cell r="E117" t="str">
            <v>600㎜角･高さ1,800㎜･[撤去B]</v>
          </cell>
          <cell r="F117" t="str">
            <v>本</v>
          </cell>
          <cell r="G117">
            <v>15700</v>
          </cell>
          <cell r="H117">
            <v>0</v>
          </cell>
          <cell r="I117">
            <v>1.7709999999999999</v>
          </cell>
          <cell r="J117">
            <v>0</v>
          </cell>
          <cell r="K117">
            <v>0</v>
          </cell>
          <cell r="L117">
            <v>0</v>
          </cell>
        </row>
        <row r="118">
          <cell r="A118">
            <v>5106510</v>
          </cell>
          <cell r="B118" t="str">
            <v>標5106510</v>
          </cell>
          <cell r="C118" t="str">
            <v>RC角門柱</v>
          </cell>
          <cell r="D118" t="str">
            <v>600㎜角･高さ2,100㎜･仕上5.64㎡別途計上･[新設]</v>
          </cell>
          <cell r="E118" t="str">
            <v>600㎜角･高さ2,100㎜･仕上5.64㎡別途計上</v>
          </cell>
          <cell r="F118" t="str">
            <v>本</v>
          </cell>
          <cell r="G118">
            <v>63300</v>
          </cell>
          <cell r="H118">
            <v>0</v>
          </cell>
          <cell r="I118">
            <v>0</v>
          </cell>
          <cell r="J118">
            <v>0</v>
          </cell>
          <cell r="K118">
            <v>0</v>
          </cell>
          <cell r="L118">
            <v>0</v>
          </cell>
        </row>
        <row r="119">
          <cell r="A119">
            <v>5106540</v>
          </cell>
          <cell r="B119" t="str">
            <v>標5106540</v>
          </cell>
          <cell r="C119" t="str">
            <v>RC角門柱</v>
          </cell>
          <cell r="D119" t="str">
            <v>600㎜角･高さ2,100㎜･[撤去A]</v>
          </cell>
          <cell r="E119" t="str">
            <v>600㎜角･高さ2,100㎜･[撤去A]</v>
          </cell>
          <cell r="F119" t="str">
            <v>本</v>
          </cell>
          <cell r="G119">
            <v>8360</v>
          </cell>
          <cell r="H119">
            <v>0</v>
          </cell>
          <cell r="I119">
            <v>1.5269999999999999</v>
          </cell>
          <cell r="J119">
            <v>0</v>
          </cell>
          <cell r="K119">
            <v>0</v>
          </cell>
          <cell r="L119">
            <v>0</v>
          </cell>
        </row>
        <row r="120">
          <cell r="A120">
            <v>5106550</v>
          </cell>
          <cell r="B120" t="str">
            <v>標5106550</v>
          </cell>
          <cell r="C120" t="str">
            <v>RC角門柱</v>
          </cell>
          <cell r="D120" t="str">
            <v>600㎜角･高さ2,100㎜･[撤去B]</v>
          </cell>
          <cell r="E120" t="str">
            <v>600㎜角･高さ2,100㎜･[撤去B]</v>
          </cell>
          <cell r="F120" t="str">
            <v>本</v>
          </cell>
          <cell r="G120">
            <v>18600</v>
          </cell>
          <cell r="H120">
            <v>0</v>
          </cell>
          <cell r="I120">
            <v>2.1349999999999998</v>
          </cell>
          <cell r="J120">
            <v>0</v>
          </cell>
          <cell r="K120">
            <v>0</v>
          </cell>
          <cell r="L120">
            <v>0</v>
          </cell>
        </row>
        <row r="121">
          <cell r="A121">
            <v>5106610</v>
          </cell>
          <cell r="B121" t="str">
            <v>標5106610</v>
          </cell>
          <cell r="C121" t="str">
            <v>RC平門柱</v>
          </cell>
          <cell r="D121" t="str">
            <v>600㎜×300㎜･高さ1,500㎜･仕上3.06㎡別途計上･[新設]</v>
          </cell>
          <cell r="E121" t="str">
            <v>600㎜×300㎜･高さ1,500㎜･仕上3.06㎡別途計上</v>
          </cell>
          <cell r="F121" t="str">
            <v>本</v>
          </cell>
          <cell r="G121">
            <v>31700</v>
          </cell>
          <cell r="H121">
            <v>0</v>
          </cell>
          <cell r="I121">
            <v>0</v>
          </cell>
          <cell r="J121">
            <v>0</v>
          </cell>
          <cell r="K121">
            <v>0</v>
          </cell>
          <cell r="L121">
            <v>0</v>
          </cell>
        </row>
        <row r="122">
          <cell r="A122">
            <v>5106640</v>
          </cell>
          <cell r="B122" t="str">
            <v>標5106640</v>
          </cell>
          <cell r="C122" t="str">
            <v>RC平門柱</v>
          </cell>
          <cell r="D122" t="str">
            <v>600㎜×300㎜･高さ1,500㎜･[撤去A]</v>
          </cell>
          <cell r="E122" t="str">
            <v>600㎜×300㎜･高さ1,500㎜･[撤去A]</v>
          </cell>
          <cell r="F122" t="str">
            <v>本</v>
          </cell>
          <cell r="G122">
            <v>2970</v>
          </cell>
          <cell r="H122">
            <v>0</v>
          </cell>
          <cell r="I122">
            <v>0.54500000000000004</v>
          </cell>
          <cell r="J122">
            <v>0</v>
          </cell>
          <cell r="K122">
            <v>0</v>
          </cell>
          <cell r="L122">
            <v>0</v>
          </cell>
        </row>
        <row r="123">
          <cell r="A123">
            <v>5106650</v>
          </cell>
          <cell r="B123" t="str">
            <v>標5106650</v>
          </cell>
          <cell r="C123" t="str">
            <v>RC平門柱</v>
          </cell>
          <cell r="D123" t="str">
            <v>600㎜×300㎜･高さ1,500㎜･[撤去B]</v>
          </cell>
          <cell r="E123" t="str">
            <v>600㎜×300㎜･高さ1,500㎜･[撤去B]</v>
          </cell>
          <cell r="F123" t="str">
            <v>本</v>
          </cell>
          <cell r="G123">
            <v>9490</v>
          </cell>
          <cell r="H123">
            <v>0</v>
          </cell>
          <cell r="I123">
            <v>0.81799999999999995</v>
          </cell>
          <cell r="J123">
            <v>0</v>
          </cell>
          <cell r="K123">
            <v>0</v>
          </cell>
          <cell r="L123">
            <v>0</v>
          </cell>
        </row>
        <row r="124">
          <cell r="A124">
            <v>5106710</v>
          </cell>
          <cell r="B124" t="str">
            <v>標5106710</v>
          </cell>
          <cell r="C124" t="str">
            <v>RC平門柱</v>
          </cell>
          <cell r="D124" t="str">
            <v>600㎜×300㎜･高さ1,600㎜･仕上3.24㎡別途計上･[新設]</v>
          </cell>
          <cell r="E124" t="str">
            <v>600㎜×300㎜･高さ1,600㎜･仕上3.24㎡別途計上</v>
          </cell>
          <cell r="F124" t="str">
            <v>本</v>
          </cell>
          <cell r="G124">
            <v>32500</v>
          </cell>
          <cell r="H124">
            <v>0</v>
          </cell>
          <cell r="I124">
            <v>0</v>
          </cell>
          <cell r="J124">
            <v>0</v>
          </cell>
          <cell r="K124">
            <v>0</v>
          </cell>
          <cell r="L124">
            <v>0</v>
          </cell>
        </row>
        <row r="125">
          <cell r="A125">
            <v>5106740</v>
          </cell>
          <cell r="B125" t="str">
            <v>標5106740</v>
          </cell>
          <cell r="C125" t="str">
            <v>RC平門柱</v>
          </cell>
          <cell r="D125" t="str">
            <v>600㎜×300㎜･高さ1,600㎜･[撤去A]</v>
          </cell>
          <cell r="E125" t="str">
            <v>600㎜×300㎜･高さ1,600㎜･[撤去A]</v>
          </cell>
          <cell r="F125" t="str">
            <v>本</v>
          </cell>
          <cell r="G125">
            <v>3190</v>
          </cell>
          <cell r="H125">
            <v>0</v>
          </cell>
          <cell r="I125">
            <v>0.58099999999999996</v>
          </cell>
          <cell r="J125">
            <v>0</v>
          </cell>
          <cell r="K125">
            <v>0</v>
          </cell>
          <cell r="L125">
            <v>0</v>
          </cell>
        </row>
        <row r="126">
          <cell r="A126">
            <v>5106750</v>
          </cell>
          <cell r="B126" t="str">
            <v>標5106750</v>
          </cell>
          <cell r="C126" t="str">
            <v>RC平門柱</v>
          </cell>
          <cell r="D126" t="str">
            <v>600㎜×300㎜･高さ1,600㎜･[撤去B]</v>
          </cell>
          <cell r="E126" t="str">
            <v>600㎜×300㎜･高さ1,600㎜･[撤去B]</v>
          </cell>
          <cell r="F126" t="str">
            <v>本</v>
          </cell>
          <cell r="G126">
            <v>9600</v>
          </cell>
          <cell r="H126">
            <v>0</v>
          </cell>
          <cell r="I126">
            <v>0.85399999999999998</v>
          </cell>
          <cell r="J126">
            <v>0</v>
          </cell>
          <cell r="K126">
            <v>0</v>
          </cell>
          <cell r="L126">
            <v>0</v>
          </cell>
        </row>
        <row r="127">
          <cell r="A127">
            <v>5106810</v>
          </cell>
          <cell r="B127" t="str">
            <v>標5106810</v>
          </cell>
          <cell r="C127" t="str">
            <v>RC平門柱</v>
          </cell>
          <cell r="D127" t="str">
            <v>600㎜×300㎜･高さ1,800㎜･仕上3.60㎡別途計上･[新設]</v>
          </cell>
          <cell r="E127" t="str">
            <v>600㎜×300㎜･高さ1,800㎜･仕上3.60㎡別途計上</v>
          </cell>
          <cell r="F127" t="str">
            <v>本</v>
          </cell>
          <cell r="G127">
            <v>34600</v>
          </cell>
          <cell r="H127">
            <v>0</v>
          </cell>
          <cell r="I127">
            <v>0</v>
          </cell>
          <cell r="J127">
            <v>0</v>
          </cell>
          <cell r="K127">
            <v>0</v>
          </cell>
          <cell r="L127">
            <v>0</v>
          </cell>
        </row>
        <row r="128">
          <cell r="A128">
            <v>5106840</v>
          </cell>
          <cell r="B128" t="str">
            <v>標5106840</v>
          </cell>
          <cell r="C128" t="str">
            <v>RC平門柱</v>
          </cell>
          <cell r="D128" t="str">
            <v>600㎜×300㎜･高さ1,800㎜･[撤去A]</v>
          </cell>
          <cell r="E128" t="str">
            <v>600㎜×300㎜･高さ1,800㎜･[撤去A]</v>
          </cell>
          <cell r="F128" t="str">
            <v>本</v>
          </cell>
          <cell r="G128">
            <v>3520</v>
          </cell>
          <cell r="H128">
            <v>0</v>
          </cell>
          <cell r="I128">
            <v>0.65400000000000003</v>
          </cell>
          <cell r="J128">
            <v>0</v>
          </cell>
          <cell r="K128">
            <v>0</v>
          </cell>
          <cell r="L128">
            <v>0</v>
          </cell>
        </row>
        <row r="129">
          <cell r="A129">
            <v>5106850</v>
          </cell>
          <cell r="B129" t="str">
            <v>標5106850</v>
          </cell>
          <cell r="C129" t="str">
            <v>RC平門柱</v>
          </cell>
          <cell r="D129" t="str">
            <v>600㎜×300㎜･高さ1,800㎜･[撤去B]</v>
          </cell>
          <cell r="E129" t="str">
            <v>600㎜×300㎜･高さ1,800㎜･[撤去B]</v>
          </cell>
          <cell r="F129" t="str">
            <v>本</v>
          </cell>
          <cell r="G129">
            <v>10000</v>
          </cell>
          <cell r="H129">
            <v>0</v>
          </cell>
          <cell r="I129">
            <v>0.92700000000000005</v>
          </cell>
          <cell r="J129">
            <v>0</v>
          </cell>
          <cell r="K129">
            <v>0</v>
          </cell>
          <cell r="L129">
            <v>0</v>
          </cell>
        </row>
        <row r="130">
          <cell r="A130">
            <v>5106910</v>
          </cell>
          <cell r="B130" t="str">
            <v>標5106910</v>
          </cell>
          <cell r="C130" t="str">
            <v>RC平門柱</v>
          </cell>
          <cell r="D130" t="str">
            <v>900㎜×300㎜･高さ1,800㎜･仕上4.83㎡別途計上･[新設]</v>
          </cell>
          <cell r="E130" t="str">
            <v>900㎜×300㎜･高さ1,800㎜･仕上4.83㎡別途計上</v>
          </cell>
          <cell r="F130" t="str">
            <v>本</v>
          </cell>
          <cell r="G130">
            <v>50800</v>
          </cell>
          <cell r="H130">
            <v>0</v>
          </cell>
          <cell r="I130">
            <v>0</v>
          </cell>
          <cell r="J130">
            <v>0</v>
          </cell>
          <cell r="K130">
            <v>0</v>
          </cell>
          <cell r="L130">
            <v>0</v>
          </cell>
        </row>
        <row r="131">
          <cell r="A131">
            <v>5106940</v>
          </cell>
          <cell r="B131" t="str">
            <v>標5106940</v>
          </cell>
          <cell r="C131" t="str">
            <v>RC平門柱</v>
          </cell>
          <cell r="D131" t="str">
            <v>900㎜×300㎜･高さ1,800㎜･[撤去A]</v>
          </cell>
          <cell r="E131" t="str">
            <v>900㎜×300㎜･高さ1,800㎜･[撤去A]</v>
          </cell>
          <cell r="F131" t="str">
            <v>本</v>
          </cell>
          <cell r="G131">
            <v>5390</v>
          </cell>
          <cell r="H131">
            <v>0</v>
          </cell>
          <cell r="I131">
            <v>0.98099999999999998</v>
          </cell>
          <cell r="J131">
            <v>0</v>
          </cell>
          <cell r="K131">
            <v>0</v>
          </cell>
          <cell r="L131">
            <v>0</v>
          </cell>
        </row>
        <row r="132">
          <cell r="A132">
            <v>5106950</v>
          </cell>
          <cell r="B132" t="str">
            <v>標5106950</v>
          </cell>
          <cell r="C132" t="str">
            <v>RC平門柱</v>
          </cell>
          <cell r="D132" t="str">
            <v>900㎜×300㎜･高さ1,800㎜･[撤去B]</v>
          </cell>
          <cell r="E132" t="str">
            <v>900㎜×300㎜･高さ1,800㎜･[撤去B]</v>
          </cell>
          <cell r="F132" t="str">
            <v>本</v>
          </cell>
          <cell r="G132">
            <v>16300</v>
          </cell>
          <cell r="H132">
            <v>0</v>
          </cell>
          <cell r="I132">
            <v>1.472</v>
          </cell>
          <cell r="J132">
            <v>0</v>
          </cell>
          <cell r="K132">
            <v>0</v>
          </cell>
          <cell r="L132">
            <v>0</v>
          </cell>
        </row>
        <row r="133">
          <cell r="A133">
            <v>5107010</v>
          </cell>
          <cell r="B133" t="str">
            <v>標5107010</v>
          </cell>
          <cell r="C133" t="str">
            <v>大谷石積角門柱基礎</v>
          </cell>
          <cell r="D133" t="str">
            <v>450㎜角用･[新設]</v>
          </cell>
          <cell r="E133" t="str">
            <v>450㎜角用</v>
          </cell>
          <cell r="F133" t="str">
            <v>ヶ所</v>
          </cell>
          <cell r="G133">
            <v>25700</v>
          </cell>
          <cell r="H133">
            <v>0</v>
          </cell>
          <cell r="I133">
            <v>0</v>
          </cell>
          <cell r="J133">
            <v>0</v>
          </cell>
          <cell r="K133">
            <v>0</v>
          </cell>
          <cell r="L133">
            <v>0</v>
          </cell>
        </row>
        <row r="134">
          <cell r="A134">
            <v>5107050</v>
          </cell>
          <cell r="B134" t="str">
            <v>標5107050</v>
          </cell>
          <cell r="C134" t="str">
            <v>大谷石積角門柱基礎</v>
          </cell>
          <cell r="D134" t="str">
            <v>450㎜角用･[撤去B]</v>
          </cell>
          <cell r="E134" t="str">
            <v>450㎜角用･[撤去B]</v>
          </cell>
          <cell r="F134" t="str">
            <v>ヶ所</v>
          </cell>
          <cell r="G134">
            <v>3400</v>
          </cell>
          <cell r="H134">
            <v>0</v>
          </cell>
          <cell r="I134">
            <v>0</v>
          </cell>
          <cell r="J134">
            <v>0</v>
          </cell>
          <cell r="K134">
            <v>0</v>
          </cell>
          <cell r="L134">
            <v>0.13500000000000001</v>
          </cell>
        </row>
        <row r="135">
          <cell r="A135">
            <v>5107110</v>
          </cell>
          <cell r="B135" t="str">
            <v>標5107110</v>
          </cell>
          <cell r="C135" t="str">
            <v>大谷石積角門柱基礎</v>
          </cell>
          <cell r="D135" t="str">
            <v>600㎜角用･[新設]</v>
          </cell>
          <cell r="E135" t="str">
            <v>600㎜角用</v>
          </cell>
          <cell r="F135" t="str">
            <v>ヶ所</v>
          </cell>
          <cell r="G135">
            <v>39900</v>
          </cell>
          <cell r="H135">
            <v>0</v>
          </cell>
          <cell r="I135">
            <v>0</v>
          </cell>
          <cell r="J135">
            <v>0</v>
          </cell>
          <cell r="K135">
            <v>0</v>
          </cell>
          <cell r="L135">
            <v>0</v>
          </cell>
        </row>
        <row r="136">
          <cell r="A136">
            <v>5107150</v>
          </cell>
          <cell r="B136" t="str">
            <v>標5107150</v>
          </cell>
          <cell r="C136" t="str">
            <v>大谷石積角門柱基礎</v>
          </cell>
          <cell r="D136" t="str">
            <v>600㎜角用･[撤去B]</v>
          </cell>
          <cell r="E136" t="str">
            <v>600㎜角用･[撤去B]</v>
          </cell>
          <cell r="F136" t="str">
            <v>ヶ所</v>
          </cell>
          <cell r="G136">
            <v>5260</v>
          </cell>
          <cell r="H136">
            <v>0</v>
          </cell>
          <cell r="I136">
            <v>0</v>
          </cell>
          <cell r="J136">
            <v>0</v>
          </cell>
          <cell r="K136">
            <v>0</v>
          </cell>
          <cell r="L136">
            <v>0.21</v>
          </cell>
        </row>
        <row r="137">
          <cell r="A137">
            <v>5107210</v>
          </cell>
          <cell r="B137" t="str">
            <v>標5107210</v>
          </cell>
          <cell r="C137" t="str">
            <v>大谷石積角門柱基礎</v>
          </cell>
          <cell r="D137" t="str">
            <v>450㎜×300㎜角用･[新設]</v>
          </cell>
          <cell r="E137" t="str">
            <v>450㎜×300㎜角用</v>
          </cell>
          <cell r="F137" t="str">
            <v>ヶ所</v>
          </cell>
          <cell r="G137">
            <v>11700</v>
          </cell>
          <cell r="H137">
            <v>0</v>
          </cell>
          <cell r="I137">
            <v>0</v>
          </cell>
          <cell r="J137">
            <v>0</v>
          </cell>
          <cell r="K137">
            <v>0</v>
          </cell>
          <cell r="L137">
            <v>0</v>
          </cell>
        </row>
        <row r="138">
          <cell r="A138">
            <v>5107250</v>
          </cell>
          <cell r="B138" t="str">
            <v>標5107250</v>
          </cell>
          <cell r="C138" t="str">
            <v>大谷石積角門柱基礎</v>
          </cell>
          <cell r="D138" t="str">
            <v>450㎜×300㎜角用･[撤去B]</v>
          </cell>
          <cell r="E138" t="str">
            <v>450㎜×300㎜角用･[撤去B]</v>
          </cell>
          <cell r="F138" t="str">
            <v>ヶ所</v>
          </cell>
          <cell r="G138">
            <v>1250</v>
          </cell>
          <cell r="H138">
            <v>0</v>
          </cell>
          <cell r="I138">
            <v>0</v>
          </cell>
          <cell r="J138">
            <v>0</v>
          </cell>
          <cell r="K138">
            <v>0</v>
          </cell>
          <cell r="L138">
            <v>0.05</v>
          </cell>
        </row>
        <row r="139">
          <cell r="A139">
            <v>5107310</v>
          </cell>
          <cell r="B139" t="str">
            <v>標5107310</v>
          </cell>
          <cell r="C139" t="str">
            <v>大谷石積角門柱基礎</v>
          </cell>
          <cell r="D139" t="str">
            <v>600㎜×300㎜角用･[新設]</v>
          </cell>
          <cell r="E139" t="str">
            <v>600㎜×300㎜角用</v>
          </cell>
          <cell r="F139" t="str">
            <v>ヶ所</v>
          </cell>
          <cell r="G139">
            <v>15000</v>
          </cell>
          <cell r="H139">
            <v>0</v>
          </cell>
          <cell r="I139">
            <v>0</v>
          </cell>
          <cell r="J139">
            <v>0</v>
          </cell>
          <cell r="K139">
            <v>0</v>
          </cell>
          <cell r="L139">
            <v>0</v>
          </cell>
        </row>
        <row r="140">
          <cell r="A140">
            <v>5107350</v>
          </cell>
          <cell r="B140" t="str">
            <v>標5107350</v>
          </cell>
          <cell r="C140" t="str">
            <v>大谷石積角門柱基礎</v>
          </cell>
          <cell r="D140" t="str">
            <v>600㎜×300㎜角用･[撤去B]</v>
          </cell>
          <cell r="E140" t="str">
            <v>600㎜×300㎜角用･[撤去B]</v>
          </cell>
          <cell r="F140" t="str">
            <v>ヶ所</v>
          </cell>
          <cell r="G140">
            <v>1700</v>
          </cell>
          <cell r="H140">
            <v>0</v>
          </cell>
          <cell r="I140">
            <v>0</v>
          </cell>
          <cell r="J140">
            <v>0</v>
          </cell>
          <cell r="K140">
            <v>0</v>
          </cell>
          <cell r="L140">
            <v>6.7000000000000004E-2</v>
          </cell>
        </row>
        <row r="141">
          <cell r="A141">
            <v>5107410</v>
          </cell>
          <cell r="B141" t="str">
            <v>標5107410</v>
          </cell>
          <cell r="C141" t="str">
            <v>大谷石積角門柱基礎</v>
          </cell>
          <cell r="D141" t="str">
            <v>900㎜×300㎜角用･[新設]</v>
          </cell>
          <cell r="E141" t="str">
            <v>900㎜×300㎜角用</v>
          </cell>
          <cell r="F141" t="str">
            <v>ヶ所</v>
          </cell>
          <cell r="G141">
            <v>18700</v>
          </cell>
          <cell r="H141">
            <v>0</v>
          </cell>
          <cell r="I141">
            <v>0</v>
          </cell>
          <cell r="J141">
            <v>0</v>
          </cell>
          <cell r="K141">
            <v>0</v>
          </cell>
          <cell r="L141">
            <v>0</v>
          </cell>
        </row>
        <row r="142">
          <cell r="A142">
            <v>5107450</v>
          </cell>
          <cell r="B142" t="str">
            <v>標5107450</v>
          </cell>
          <cell r="C142" t="str">
            <v>大谷石積角門柱基礎</v>
          </cell>
          <cell r="D142" t="str">
            <v>900㎜×300㎜角用･[撤去B]</v>
          </cell>
          <cell r="E142" t="str">
            <v>900㎜×300㎜角用･[撤去B]</v>
          </cell>
          <cell r="F142" t="str">
            <v>ヶ所</v>
          </cell>
          <cell r="G142">
            <v>2460</v>
          </cell>
          <cell r="H142">
            <v>0</v>
          </cell>
          <cell r="I142">
            <v>0</v>
          </cell>
          <cell r="J142">
            <v>0</v>
          </cell>
          <cell r="K142">
            <v>0</v>
          </cell>
          <cell r="L142">
            <v>0.1</v>
          </cell>
        </row>
        <row r="143">
          <cell r="A143">
            <v>5107510</v>
          </cell>
          <cell r="B143" t="str">
            <v>標5107510</v>
          </cell>
          <cell r="C143" t="str">
            <v>大谷石積角門柱</v>
          </cell>
          <cell r="D143" t="str">
            <v>450㎜角･高300㎜･[新設]</v>
          </cell>
          <cell r="E143" t="str">
            <v>450㎜角･高300㎜</v>
          </cell>
          <cell r="F143" t="str">
            <v>段</v>
          </cell>
          <cell r="G143">
            <v>17800</v>
          </cell>
          <cell r="H143">
            <v>0</v>
          </cell>
          <cell r="I143">
            <v>0</v>
          </cell>
          <cell r="J143">
            <v>0</v>
          </cell>
          <cell r="K143">
            <v>0</v>
          </cell>
          <cell r="L143">
            <v>0</v>
          </cell>
        </row>
        <row r="144">
          <cell r="A144">
            <v>5107540</v>
          </cell>
          <cell r="B144" t="str">
            <v>標5107540</v>
          </cell>
          <cell r="C144" t="str">
            <v>大谷石積角門柱</v>
          </cell>
          <cell r="D144" t="str">
            <v>450㎜角･高300㎜･[撤去A]</v>
          </cell>
          <cell r="E144" t="str">
            <v>450㎜角･高300㎜･[撤去A]</v>
          </cell>
          <cell r="F144" t="str">
            <v>段</v>
          </cell>
          <cell r="G144">
            <v>3290</v>
          </cell>
          <cell r="H144">
            <v>0</v>
          </cell>
          <cell r="I144">
            <v>0</v>
          </cell>
          <cell r="J144">
            <v>0</v>
          </cell>
          <cell r="K144">
            <v>0</v>
          </cell>
          <cell r="L144">
            <v>0.13500000000000001</v>
          </cell>
        </row>
        <row r="145">
          <cell r="A145">
            <v>5107610</v>
          </cell>
          <cell r="B145" t="str">
            <v>標5107610</v>
          </cell>
          <cell r="C145" t="str">
            <v>大谷石積角門柱</v>
          </cell>
          <cell r="D145" t="str">
            <v>600㎜角･高300㎜･[新設]</v>
          </cell>
          <cell r="E145" t="str">
            <v>600㎜角･高300㎜</v>
          </cell>
          <cell r="F145" t="str">
            <v>段</v>
          </cell>
          <cell r="G145">
            <v>27300</v>
          </cell>
          <cell r="H145">
            <v>0</v>
          </cell>
          <cell r="I145">
            <v>0</v>
          </cell>
          <cell r="J145">
            <v>0</v>
          </cell>
          <cell r="K145">
            <v>0</v>
          </cell>
          <cell r="L145">
            <v>0</v>
          </cell>
        </row>
        <row r="146">
          <cell r="A146">
            <v>5107640</v>
          </cell>
          <cell r="B146" t="str">
            <v>標5107640</v>
          </cell>
          <cell r="C146" t="str">
            <v>大谷石積角門柱</v>
          </cell>
          <cell r="D146" t="str">
            <v>600㎜角･高300㎜･[撤去A]</v>
          </cell>
          <cell r="E146" t="str">
            <v>600㎜角･高300㎜･[撤去A]</v>
          </cell>
          <cell r="F146" t="str">
            <v>段</v>
          </cell>
          <cell r="G146">
            <v>4860</v>
          </cell>
          <cell r="H146">
            <v>0</v>
          </cell>
          <cell r="I146">
            <v>0</v>
          </cell>
          <cell r="J146">
            <v>0</v>
          </cell>
          <cell r="K146">
            <v>0</v>
          </cell>
          <cell r="L146">
            <v>0.20200000000000001</v>
          </cell>
        </row>
        <row r="147">
          <cell r="A147">
            <v>5107710</v>
          </cell>
          <cell r="B147" t="str">
            <v>標5107710</v>
          </cell>
          <cell r="C147" t="str">
            <v>大谷石積角門柱</v>
          </cell>
          <cell r="D147" t="str">
            <v>450㎜×300㎜･高150㎜･[新設]</v>
          </cell>
          <cell r="E147" t="str">
            <v>450㎜×300㎜･高150㎜</v>
          </cell>
          <cell r="F147" t="str">
            <v>段</v>
          </cell>
          <cell r="G147">
            <v>6510</v>
          </cell>
          <cell r="H147">
            <v>0</v>
          </cell>
          <cell r="I147">
            <v>0</v>
          </cell>
          <cell r="J147">
            <v>0</v>
          </cell>
          <cell r="K147">
            <v>0</v>
          </cell>
          <cell r="L147">
            <v>0</v>
          </cell>
        </row>
        <row r="148">
          <cell r="A148">
            <v>5107740</v>
          </cell>
          <cell r="B148" t="str">
            <v>標5107740</v>
          </cell>
          <cell r="C148" t="str">
            <v>大谷石積角門柱</v>
          </cell>
          <cell r="D148" t="str">
            <v>450㎜×300㎜･高150㎜･[撤去A]</v>
          </cell>
          <cell r="E148" t="str">
            <v>450㎜×300㎜･高150㎜･[撤去A]</v>
          </cell>
          <cell r="F148" t="str">
            <v>段</v>
          </cell>
          <cell r="G148">
            <v>1200</v>
          </cell>
          <cell r="H148">
            <v>0</v>
          </cell>
          <cell r="I148">
            <v>0</v>
          </cell>
          <cell r="J148">
            <v>0</v>
          </cell>
          <cell r="K148">
            <v>0</v>
          </cell>
          <cell r="L148">
            <v>0.05</v>
          </cell>
        </row>
        <row r="149">
          <cell r="A149">
            <v>5107810</v>
          </cell>
          <cell r="B149" t="str">
            <v>標5107810</v>
          </cell>
          <cell r="C149" t="str">
            <v>大谷石積角門柱</v>
          </cell>
          <cell r="D149" t="str">
            <v>600㎜×300㎜･高150㎜･[新設]</v>
          </cell>
          <cell r="E149" t="str">
            <v>600㎜×300㎜･高150㎜</v>
          </cell>
          <cell r="F149" t="str">
            <v>段</v>
          </cell>
          <cell r="G149">
            <v>9750</v>
          </cell>
          <cell r="H149">
            <v>0</v>
          </cell>
          <cell r="I149">
            <v>0</v>
          </cell>
          <cell r="J149">
            <v>0</v>
          </cell>
          <cell r="K149">
            <v>0</v>
          </cell>
          <cell r="L149">
            <v>0</v>
          </cell>
        </row>
        <row r="150">
          <cell r="A150">
            <v>5107840</v>
          </cell>
          <cell r="B150" t="str">
            <v>標5107840</v>
          </cell>
          <cell r="C150" t="str">
            <v>大谷石積角門柱</v>
          </cell>
          <cell r="D150" t="str">
            <v>600㎜×300㎜･高150㎜･[撤去A]</v>
          </cell>
          <cell r="E150" t="str">
            <v>600㎜×300㎜･高150㎜･[撤去A]</v>
          </cell>
          <cell r="F150" t="str">
            <v>段</v>
          </cell>
          <cell r="G150">
            <v>1640</v>
          </cell>
          <cell r="H150">
            <v>0</v>
          </cell>
          <cell r="I150">
            <v>0</v>
          </cell>
          <cell r="J150">
            <v>0</v>
          </cell>
          <cell r="K150">
            <v>0</v>
          </cell>
          <cell r="L150">
            <v>6.7000000000000004E-2</v>
          </cell>
        </row>
        <row r="151">
          <cell r="A151">
            <v>5107910</v>
          </cell>
          <cell r="B151" t="str">
            <v>標5107910</v>
          </cell>
          <cell r="C151" t="str">
            <v>大谷石積角門柱</v>
          </cell>
          <cell r="D151" t="str">
            <v>900㎜×300㎜･高150㎜･[新設]</v>
          </cell>
          <cell r="E151" t="str">
            <v>900㎜×300㎜･高150㎜</v>
          </cell>
          <cell r="F151" t="str">
            <v>段</v>
          </cell>
          <cell r="G151">
            <v>13000</v>
          </cell>
          <cell r="H151">
            <v>0</v>
          </cell>
          <cell r="I151">
            <v>0</v>
          </cell>
          <cell r="J151">
            <v>0</v>
          </cell>
          <cell r="K151">
            <v>0</v>
          </cell>
          <cell r="L151">
            <v>0</v>
          </cell>
        </row>
        <row r="152">
          <cell r="A152">
            <v>5107940</v>
          </cell>
          <cell r="B152" t="str">
            <v>標5107940</v>
          </cell>
          <cell r="C152" t="str">
            <v>大谷石積角門柱</v>
          </cell>
          <cell r="D152" t="str">
            <v>900㎜×300㎜･高150㎜･[撤去A]</v>
          </cell>
          <cell r="E152" t="str">
            <v>900㎜×300㎜･高150㎜･[撤去A]</v>
          </cell>
          <cell r="F152" t="str">
            <v>段</v>
          </cell>
          <cell r="G152">
            <v>2410</v>
          </cell>
          <cell r="H152">
            <v>0</v>
          </cell>
          <cell r="I152">
            <v>0</v>
          </cell>
          <cell r="J152">
            <v>0</v>
          </cell>
          <cell r="K152">
            <v>0</v>
          </cell>
          <cell r="L152">
            <v>0.1</v>
          </cell>
        </row>
        <row r="153">
          <cell r="A153">
            <v>5108010</v>
          </cell>
          <cell r="B153" t="str">
            <v>標5108010</v>
          </cell>
          <cell r="C153" t="str">
            <v>大谷石積角門柱笠木</v>
          </cell>
          <cell r="D153" t="str">
            <v>600㎜角･[新設]</v>
          </cell>
          <cell r="E153" t="str">
            <v>600㎜角</v>
          </cell>
          <cell r="F153" t="str">
            <v>ヶ所</v>
          </cell>
          <cell r="G153">
            <v>20000</v>
          </cell>
          <cell r="H153">
            <v>0</v>
          </cell>
          <cell r="I153">
            <v>0</v>
          </cell>
          <cell r="J153">
            <v>0</v>
          </cell>
          <cell r="K153">
            <v>0</v>
          </cell>
          <cell r="L153">
            <v>0</v>
          </cell>
        </row>
        <row r="154">
          <cell r="A154">
            <v>5108040</v>
          </cell>
          <cell r="B154" t="str">
            <v>標5108040</v>
          </cell>
          <cell r="C154" t="str">
            <v>大谷石積角門柱笠木</v>
          </cell>
          <cell r="D154" t="str">
            <v>600㎜角･[撤去A]</v>
          </cell>
          <cell r="E154" t="str">
            <v>600㎜角･[撤去A]</v>
          </cell>
          <cell r="F154" t="str">
            <v>ヶ所</v>
          </cell>
          <cell r="G154">
            <v>3290</v>
          </cell>
          <cell r="H154">
            <v>0</v>
          </cell>
          <cell r="I154">
            <v>0</v>
          </cell>
          <cell r="J154">
            <v>0</v>
          </cell>
          <cell r="K154">
            <v>0</v>
          </cell>
          <cell r="L154">
            <v>0.13500000000000001</v>
          </cell>
        </row>
        <row r="155">
          <cell r="A155">
            <v>5108110</v>
          </cell>
          <cell r="B155" t="str">
            <v>標5108110</v>
          </cell>
          <cell r="C155" t="str">
            <v>大谷石積角門柱笠木</v>
          </cell>
          <cell r="D155" t="str">
            <v>750㎜角･[新設]</v>
          </cell>
          <cell r="E155" t="str">
            <v>750㎜角</v>
          </cell>
          <cell r="F155" t="str">
            <v>ヶ所</v>
          </cell>
          <cell r="G155">
            <v>33800</v>
          </cell>
          <cell r="H155">
            <v>0</v>
          </cell>
          <cell r="I155">
            <v>0</v>
          </cell>
          <cell r="J155">
            <v>0</v>
          </cell>
          <cell r="K155">
            <v>0</v>
          </cell>
          <cell r="L155">
            <v>0</v>
          </cell>
        </row>
        <row r="156">
          <cell r="A156">
            <v>5108140</v>
          </cell>
          <cell r="B156" t="str">
            <v>標5108140</v>
          </cell>
          <cell r="C156" t="str">
            <v>大谷石積角門柱笠木</v>
          </cell>
          <cell r="D156" t="str">
            <v>750㎜角･[撤去A]</v>
          </cell>
          <cell r="E156" t="str">
            <v>750㎜角･[撤去A]</v>
          </cell>
          <cell r="F156" t="str">
            <v>ヶ所</v>
          </cell>
          <cell r="G156">
            <v>5100</v>
          </cell>
          <cell r="H156">
            <v>0</v>
          </cell>
          <cell r="I156">
            <v>0</v>
          </cell>
          <cell r="J156">
            <v>0</v>
          </cell>
          <cell r="K156">
            <v>0</v>
          </cell>
          <cell r="L156">
            <v>0.21</v>
          </cell>
        </row>
        <row r="157">
          <cell r="A157">
            <v>5108210</v>
          </cell>
          <cell r="B157" t="str">
            <v>標5108210</v>
          </cell>
          <cell r="C157" t="str">
            <v>れんが積門柱基礎</v>
          </cell>
          <cell r="D157" t="str">
            <v>320㎜角･[新設]</v>
          </cell>
          <cell r="E157" t="str">
            <v>320㎜角</v>
          </cell>
          <cell r="F157" t="str">
            <v>ヶ所</v>
          </cell>
          <cell r="G157">
            <v>15100</v>
          </cell>
          <cell r="H157">
            <v>0</v>
          </cell>
          <cell r="I157">
            <v>0</v>
          </cell>
          <cell r="J157">
            <v>0</v>
          </cell>
          <cell r="K157">
            <v>0</v>
          </cell>
          <cell r="L157">
            <v>0</v>
          </cell>
        </row>
        <row r="158">
          <cell r="A158">
            <v>5108250</v>
          </cell>
          <cell r="B158" t="str">
            <v>標5108250</v>
          </cell>
          <cell r="C158" t="str">
            <v>れんが積門柱基礎</v>
          </cell>
          <cell r="D158" t="str">
            <v>320㎜角･[撤去B]</v>
          </cell>
          <cell r="E158" t="str">
            <v>320㎜角･[撤去B]</v>
          </cell>
          <cell r="F158" t="str">
            <v>ヶ所</v>
          </cell>
          <cell r="G158">
            <v>5220</v>
          </cell>
          <cell r="H158">
            <v>0</v>
          </cell>
          <cell r="I158">
            <v>0.17699999999999999</v>
          </cell>
          <cell r="J158">
            <v>0</v>
          </cell>
          <cell r="K158">
            <v>0</v>
          </cell>
          <cell r="L158">
            <v>0</v>
          </cell>
        </row>
        <row r="159">
          <cell r="A159">
            <v>5108310</v>
          </cell>
          <cell r="B159" t="str">
            <v>標5108310</v>
          </cell>
          <cell r="C159" t="str">
            <v>れんが積門柱基礎</v>
          </cell>
          <cell r="D159" t="str">
            <v>540㎜角･[新設]</v>
          </cell>
          <cell r="E159" t="str">
            <v>540㎜角</v>
          </cell>
          <cell r="F159" t="str">
            <v>ヶ所</v>
          </cell>
          <cell r="G159">
            <v>21200</v>
          </cell>
          <cell r="H159">
            <v>0</v>
          </cell>
          <cell r="I159">
            <v>0</v>
          </cell>
          <cell r="J159">
            <v>0</v>
          </cell>
          <cell r="K159">
            <v>0</v>
          </cell>
          <cell r="L159">
            <v>0</v>
          </cell>
        </row>
        <row r="160">
          <cell r="A160">
            <v>5108350</v>
          </cell>
          <cell r="B160" t="str">
            <v>標5108350</v>
          </cell>
          <cell r="C160" t="str">
            <v>れんが積門柱基礎</v>
          </cell>
          <cell r="D160" t="str">
            <v>540㎜角･[撤去B]</v>
          </cell>
          <cell r="E160" t="str">
            <v>540㎜角･[撤去B]</v>
          </cell>
          <cell r="F160" t="str">
            <v>ヶ所</v>
          </cell>
          <cell r="G160">
            <v>7680</v>
          </cell>
          <cell r="H160">
            <v>0</v>
          </cell>
          <cell r="I160">
            <v>0.38900000000000001</v>
          </cell>
          <cell r="J160">
            <v>0</v>
          </cell>
          <cell r="K160">
            <v>0</v>
          </cell>
          <cell r="L160">
            <v>0</v>
          </cell>
        </row>
        <row r="161">
          <cell r="A161">
            <v>5108410</v>
          </cell>
          <cell r="B161" t="str">
            <v>標5108410</v>
          </cell>
          <cell r="C161" t="str">
            <v>れんが積門柱</v>
          </cell>
          <cell r="D161" t="str">
            <v>320㎜角･高さ70㎜･1枚半積･[新設]</v>
          </cell>
          <cell r="E161" t="str">
            <v>320㎜角･高さ70㎜･1枚半積</v>
          </cell>
          <cell r="F161" t="str">
            <v>段</v>
          </cell>
          <cell r="G161">
            <v>910</v>
          </cell>
          <cell r="H161">
            <v>0</v>
          </cell>
          <cell r="I161">
            <v>0</v>
          </cell>
          <cell r="J161">
            <v>0</v>
          </cell>
          <cell r="K161">
            <v>0</v>
          </cell>
          <cell r="L161">
            <v>0</v>
          </cell>
        </row>
        <row r="162">
          <cell r="A162">
            <v>5108440</v>
          </cell>
          <cell r="B162" t="str">
            <v>標5108440</v>
          </cell>
          <cell r="C162" t="str">
            <v>れんが積門柱</v>
          </cell>
          <cell r="D162" t="str">
            <v>320㎜角･高さ70㎜･1枚半積･[撤去A]</v>
          </cell>
          <cell r="E162" t="str">
            <v>320㎜角･高さ70㎜･1枚半積･[撤去A]</v>
          </cell>
          <cell r="F162" t="str">
            <v>段</v>
          </cell>
          <cell r="G162">
            <v>90</v>
          </cell>
          <cell r="H162">
            <v>0</v>
          </cell>
          <cell r="I162">
            <v>0</v>
          </cell>
          <cell r="J162">
            <v>0</v>
          </cell>
          <cell r="K162">
            <v>0</v>
          </cell>
          <cell r="L162">
            <v>1.7000000000000001E-2</v>
          </cell>
        </row>
        <row r="163">
          <cell r="A163">
            <v>5108510</v>
          </cell>
          <cell r="B163" t="str">
            <v>標5108510</v>
          </cell>
          <cell r="C163" t="str">
            <v>れんが積門柱</v>
          </cell>
          <cell r="D163" t="str">
            <v>540㎜角･高さ70㎜･2枚半積･[新設]</v>
          </cell>
          <cell r="E163" t="str">
            <v>540㎜角･高さ70㎜･2枚半積</v>
          </cell>
          <cell r="F163" t="str">
            <v>段</v>
          </cell>
          <cell r="G163">
            <v>2340</v>
          </cell>
          <cell r="H163">
            <v>0</v>
          </cell>
          <cell r="I163">
            <v>0</v>
          </cell>
          <cell r="J163">
            <v>0</v>
          </cell>
          <cell r="K163">
            <v>0</v>
          </cell>
          <cell r="L163">
            <v>0</v>
          </cell>
        </row>
        <row r="164">
          <cell r="A164">
            <v>5108540</v>
          </cell>
          <cell r="B164" t="str">
            <v>標5108540</v>
          </cell>
          <cell r="C164" t="str">
            <v>れんが積門柱</v>
          </cell>
          <cell r="D164" t="str">
            <v>540㎜角･高さ70㎜･2枚半積･[撤去A]</v>
          </cell>
          <cell r="E164" t="str">
            <v>540㎜角･高さ70㎜･2枚半積･[撤去A]</v>
          </cell>
          <cell r="F164" t="str">
            <v>段</v>
          </cell>
          <cell r="G164">
            <v>180</v>
          </cell>
          <cell r="H164">
            <v>0</v>
          </cell>
          <cell r="I164">
            <v>0</v>
          </cell>
          <cell r="J164">
            <v>0</v>
          </cell>
          <cell r="K164">
            <v>0</v>
          </cell>
          <cell r="L164">
            <v>0.05</v>
          </cell>
        </row>
        <row r="165">
          <cell r="A165">
            <v>5108610</v>
          </cell>
          <cell r="B165" t="str">
            <v>標5108610</v>
          </cell>
          <cell r="C165" t="str">
            <v>木製両開門扉</v>
          </cell>
          <cell r="D165" t="str">
            <v>幅1,600㎜×高さ1,200㎜･[新設]</v>
          </cell>
          <cell r="E165" t="str">
            <v>幅1,600㎜×高さ1,200㎜</v>
          </cell>
          <cell r="F165" t="str">
            <v>ヶ所</v>
          </cell>
          <cell r="G165">
            <v>63300</v>
          </cell>
          <cell r="H165">
            <v>0</v>
          </cell>
          <cell r="I165">
            <v>0</v>
          </cell>
          <cell r="J165">
            <v>0</v>
          </cell>
          <cell r="K165">
            <v>0</v>
          </cell>
          <cell r="L165">
            <v>0</v>
          </cell>
        </row>
        <row r="166">
          <cell r="A166">
            <v>5108620</v>
          </cell>
          <cell r="B166" t="str">
            <v>標5108620</v>
          </cell>
          <cell r="C166" t="str">
            <v>木製両開門扉</v>
          </cell>
          <cell r="D166" t="str">
            <v>幅1,600㎜×高さ1,200㎜･[移設A]</v>
          </cell>
          <cell r="E166" t="str">
            <v>幅1,600㎜×高さ1,200㎜</v>
          </cell>
          <cell r="F166" t="str">
            <v>ヶ所</v>
          </cell>
          <cell r="G166">
            <v>10300</v>
          </cell>
          <cell r="H166">
            <v>0</v>
          </cell>
          <cell r="I166">
            <v>0</v>
          </cell>
          <cell r="J166">
            <v>0</v>
          </cell>
          <cell r="K166">
            <v>0</v>
          </cell>
          <cell r="L166">
            <v>0</v>
          </cell>
        </row>
        <row r="167">
          <cell r="A167">
            <v>5108630</v>
          </cell>
          <cell r="B167" t="str">
            <v>標5108630</v>
          </cell>
          <cell r="C167" t="str">
            <v>木製両開門扉</v>
          </cell>
          <cell r="D167" t="str">
            <v>幅1,600㎜×高さ1,200㎜･[移設B]</v>
          </cell>
          <cell r="E167" t="str">
            <v>幅1,600㎜×高さ1,200㎜</v>
          </cell>
          <cell r="F167" t="str">
            <v>ヶ所</v>
          </cell>
          <cell r="G167">
            <v>10300</v>
          </cell>
          <cell r="H167">
            <v>0</v>
          </cell>
          <cell r="I167">
            <v>0</v>
          </cell>
          <cell r="J167">
            <v>0</v>
          </cell>
          <cell r="K167">
            <v>0</v>
          </cell>
          <cell r="L167">
            <v>0</v>
          </cell>
        </row>
        <row r="168">
          <cell r="A168">
            <v>5108640</v>
          </cell>
          <cell r="B168" t="str">
            <v>標5108640</v>
          </cell>
          <cell r="C168" t="str">
            <v>木製両開門扉</v>
          </cell>
          <cell r="D168" t="str">
            <v>幅1,600㎜×高さ1,200㎜･[撤去A]</v>
          </cell>
          <cell r="E168" t="str">
            <v>幅1,600㎜×高さ1,200㎜･[撤去A]</v>
          </cell>
          <cell r="F168" t="str">
            <v>ヶ所</v>
          </cell>
          <cell r="G168">
            <v>2050</v>
          </cell>
          <cell r="H168">
            <v>0.20300000000000001</v>
          </cell>
          <cell r="I168">
            <v>0</v>
          </cell>
          <cell r="J168">
            <v>0</v>
          </cell>
          <cell r="K168">
            <v>0</v>
          </cell>
          <cell r="L168">
            <v>0</v>
          </cell>
        </row>
        <row r="169">
          <cell r="A169">
            <v>5108710</v>
          </cell>
          <cell r="B169" t="str">
            <v>標5108710</v>
          </cell>
          <cell r="C169" t="str">
            <v>木製片開門扉</v>
          </cell>
          <cell r="D169" t="str">
            <v>幅800㎜×高さ1,000㎜･[新設]</v>
          </cell>
          <cell r="E169" t="str">
            <v>幅800㎜×高さ1,000㎜</v>
          </cell>
          <cell r="F169" t="str">
            <v>ヶ所</v>
          </cell>
          <cell r="G169">
            <v>28800</v>
          </cell>
          <cell r="H169">
            <v>0</v>
          </cell>
          <cell r="I169">
            <v>0</v>
          </cell>
          <cell r="J169">
            <v>0</v>
          </cell>
          <cell r="K169">
            <v>0</v>
          </cell>
          <cell r="L169">
            <v>0</v>
          </cell>
        </row>
        <row r="170">
          <cell r="A170">
            <v>5108720</v>
          </cell>
          <cell r="B170" t="str">
            <v>標5108720</v>
          </cell>
          <cell r="C170" t="str">
            <v>木製片開門扉</v>
          </cell>
          <cell r="D170" t="str">
            <v>幅800㎜×高さ1,000㎜･[移設A]</v>
          </cell>
          <cell r="E170" t="str">
            <v>幅800㎜×高さ1,000㎜</v>
          </cell>
          <cell r="F170" t="str">
            <v>ヶ所</v>
          </cell>
          <cell r="G170">
            <v>4540</v>
          </cell>
          <cell r="H170">
            <v>0</v>
          </cell>
          <cell r="I170">
            <v>0</v>
          </cell>
          <cell r="J170">
            <v>0</v>
          </cell>
          <cell r="K170">
            <v>0</v>
          </cell>
          <cell r="L170">
            <v>0</v>
          </cell>
        </row>
        <row r="171">
          <cell r="A171">
            <v>5108730</v>
          </cell>
          <cell r="B171" t="str">
            <v>標5108730</v>
          </cell>
          <cell r="C171" t="str">
            <v>木製片開門扉</v>
          </cell>
          <cell r="D171" t="str">
            <v>幅800㎜×高さ1,000㎜･[移設B]</v>
          </cell>
          <cell r="E171" t="str">
            <v>幅800㎜×高さ1,000㎜</v>
          </cell>
          <cell r="F171" t="str">
            <v>ヶ所</v>
          </cell>
          <cell r="G171">
            <v>4540</v>
          </cell>
          <cell r="H171">
            <v>0</v>
          </cell>
          <cell r="I171">
            <v>0</v>
          </cell>
          <cell r="J171">
            <v>0</v>
          </cell>
          <cell r="K171">
            <v>0</v>
          </cell>
          <cell r="L171">
            <v>0</v>
          </cell>
        </row>
        <row r="172">
          <cell r="A172">
            <v>5108740</v>
          </cell>
          <cell r="B172" t="str">
            <v>標5108740</v>
          </cell>
          <cell r="C172" t="str">
            <v>木製片開門扉</v>
          </cell>
          <cell r="D172" t="str">
            <v>幅800㎜×高さ1,000㎜･[撤去A]</v>
          </cell>
          <cell r="E172" t="str">
            <v>幅800㎜×高さ1,000㎜･[撤去A]</v>
          </cell>
          <cell r="F172" t="str">
            <v>ヶ所</v>
          </cell>
          <cell r="G172">
            <v>870</v>
          </cell>
          <cell r="H172">
            <v>8.2000000000000003E-2</v>
          </cell>
          <cell r="I172">
            <v>0</v>
          </cell>
          <cell r="J172">
            <v>0</v>
          </cell>
          <cell r="K172">
            <v>0</v>
          </cell>
          <cell r="L172">
            <v>0</v>
          </cell>
        </row>
        <row r="173">
          <cell r="A173">
            <v>5108810</v>
          </cell>
          <cell r="B173" t="str">
            <v>標5108810</v>
          </cell>
          <cell r="C173" t="str">
            <v>ｱﾙﾐ形材両開門扉</v>
          </cell>
          <cell r="D173" t="str">
            <v>幅1,600㎜･高さ1,400㎜･柱付き･基礎(A)別途･[新設]</v>
          </cell>
          <cell r="E173" t="str">
            <v>幅1,600㎜･高さ1,400㎜･柱付き･基礎(A)別途</v>
          </cell>
          <cell r="F173" t="str">
            <v>ヶ所</v>
          </cell>
          <cell r="G173">
            <v>132000</v>
          </cell>
          <cell r="H173">
            <v>0</v>
          </cell>
          <cell r="I173">
            <v>0</v>
          </cell>
          <cell r="J173">
            <v>0</v>
          </cell>
          <cell r="K173">
            <v>0</v>
          </cell>
          <cell r="L173">
            <v>0</v>
          </cell>
        </row>
        <row r="174">
          <cell r="A174">
            <v>5108820</v>
          </cell>
          <cell r="B174" t="str">
            <v>標5108820</v>
          </cell>
          <cell r="C174" t="str">
            <v>ｱﾙﾐ形材両開門扉</v>
          </cell>
          <cell r="D174" t="str">
            <v>幅1,600㎜･高さ1,400㎜･柱付き･基礎(A)別途･[移設A]</v>
          </cell>
          <cell r="E174" t="str">
            <v>幅1,600㎜･高さ1,400㎜･柱付き･基礎(A)別途</v>
          </cell>
          <cell r="F174" t="str">
            <v>ヶ所</v>
          </cell>
          <cell r="G174">
            <v>25500</v>
          </cell>
          <cell r="H174">
            <v>0</v>
          </cell>
          <cell r="I174">
            <v>0</v>
          </cell>
          <cell r="J174">
            <v>0</v>
          </cell>
          <cell r="K174">
            <v>0</v>
          </cell>
          <cell r="L174">
            <v>0</v>
          </cell>
        </row>
        <row r="175">
          <cell r="A175">
            <v>5108830</v>
          </cell>
          <cell r="B175" t="str">
            <v>標5108830</v>
          </cell>
          <cell r="C175" t="str">
            <v>ｱﾙﾐ形材両開門扉</v>
          </cell>
          <cell r="D175" t="str">
            <v>幅1,600㎜･高さ1,400㎜･柱付き･基礎(A)別途･[移設B]</v>
          </cell>
          <cell r="E175" t="str">
            <v>幅1,600㎜･高さ1,400㎜･柱付き･基礎(A)別途</v>
          </cell>
          <cell r="F175" t="str">
            <v>ヶ所</v>
          </cell>
          <cell r="G175">
            <v>25500</v>
          </cell>
          <cell r="H175">
            <v>0</v>
          </cell>
          <cell r="I175">
            <v>0</v>
          </cell>
          <cell r="J175">
            <v>0</v>
          </cell>
          <cell r="K175">
            <v>0</v>
          </cell>
          <cell r="L175">
            <v>0</v>
          </cell>
        </row>
        <row r="176">
          <cell r="A176">
            <v>5108840</v>
          </cell>
          <cell r="B176" t="str">
            <v>標5108840</v>
          </cell>
          <cell r="C176" t="str">
            <v>ｱﾙﾐ形材両開門扉</v>
          </cell>
          <cell r="D176" t="str">
            <v>幅1,600㎜･高さ1,400㎜･柱付き･基礎(A)別途･[撤去A]</v>
          </cell>
          <cell r="E176" t="str">
            <v>幅1,600㎜･高さ1,400㎜･柱付き･基礎(A)別途･[撤去A]</v>
          </cell>
          <cell r="F176" t="str">
            <v>ヶ所</v>
          </cell>
          <cell r="G176">
            <v>3530</v>
          </cell>
          <cell r="H176">
            <v>0</v>
          </cell>
          <cell r="I176">
            <v>0</v>
          </cell>
          <cell r="J176" t="str">
            <v>別途計上</v>
          </cell>
          <cell r="K176">
            <v>0</v>
          </cell>
          <cell r="L176">
            <v>0</v>
          </cell>
        </row>
        <row r="177">
          <cell r="A177">
            <v>5108910</v>
          </cell>
          <cell r="B177" t="str">
            <v>標5108910</v>
          </cell>
          <cell r="C177" t="str">
            <v>ｱﾙﾐ形材両開門扉</v>
          </cell>
          <cell r="D177" t="str">
            <v>幅1,400㎜･高さ1,200㎜･柱付き･基礎(B)別途･[新設]</v>
          </cell>
          <cell r="E177" t="str">
            <v>幅1,400㎜･高さ1,200㎜･柱付き･基礎(B)別途</v>
          </cell>
          <cell r="F177" t="str">
            <v>ヶ所</v>
          </cell>
          <cell r="G177">
            <v>106400</v>
          </cell>
          <cell r="H177">
            <v>0</v>
          </cell>
          <cell r="I177">
            <v>0</v>
          </cell>
          <cell r="J177">
            <v>0</v>
          </cell>
          <cell r="K177">
            <v>0</v>
          </cell>
          <cell r="L177">
            <v>0</v>
          </cell>
        </row>
        <row r="178">
          <cell r="A178">
            <v>5108920</v>
          </cell>
          <cell r="B178" t="str">
            <v>標5108920</v>
          </cell>
          <cell r="C178" t="str">
            <v>ｱﾙﾐ形材両開門扉</v>
          </cell>
          <cell r="D178" t="str">
            <v>幅1,400㎜･高さ1,200㎜･柱付き･基礎(B)別途･[移設A]</v>
          </cell>
          <cell r="E178" t="str">
            <v>幅1,400㎜･高さ1,200㎜･柱付き･基礎(B)別途</v>
          </cell>
          <cell r="F178" t="str">
            <v>ヶ所</v>
          </cell>
          <cell r="G178">
            <v>22400</v>
          </cell>
          <cell r="H178">
            <v>0</v>
          </cell>
          <cell r="I178">
            <v>0</v>
          </cell>
          <cell r="J178">
            <v>0</v>
          </cell>
          <cell r="K178">
            <v>0</v>
          </cell>
          <cell r="L178">
            <v>0</v>
          </cell>
        </row>
        <row r="179">
          <cell r="A179">
            <v>5108930</v>
          </cell>
          <cell r="B179" t="str">
            <v>標5108930</v>
          </cell>
          <cell r="C179" t="str">
            <v>ｱﾙﾐ形材両開門扉</v>
          </cell>
          <cell r="D179" t="str">
            <v>幅1,400㎜･高さ1,200㎜･柱付き･基礎(B)別途･[移設B]</v>
          </cell>
          <cell r="E179" t="str">
            <v>幅1,400㎜･高さ1,200㎜･柱付き･基礎(B)別途</v>
          </cell>
          <cell r="F179" t="str">
            <v>ヶ所</v>
          </cell>
          <cell r="G179">
            <v>22400</v>
          </cell>
          <cell r="H179">
            <v>0</v>
          </cell>
          <cell r="I179">
            <v>0</v>
          </cell>
          <cell r="J179">
            <v>0</v>
          </cell>
          <cell r="K179">
            <v>0</v>
          </cell>
          <cell r="L179">
            <v>0</v>
          </cell>
        </row>
        <row r="180">
          <cell r="A180">
            <v>5108940</v>
          </cell>
          <cell r="B180" t="str">
            <v>標5108940</v>
          </cell>
          <cell r="C180" t="str">
            <v>ｱﾙﾐ形材両開門扉</v>
          </cell>
          <cell r="D180" t="str">
            <v>幅1,400㎜･高さ1,200㎜･柱付き･基礎(B)別途･[撤去A]</v>
          </cell>
          <cell r="E180" t="str">
            <v>幅1,400㎜･高さ1,200㎜･柱付き･基礎(B)別途･[撤去A]</v>
          </cell>
          <cell r="F180" t="str">
            <v>ヶ所</v>
          </cell>
          <cell r="G180">
            <v>3270</v>
          </cell>
          <cell r="H180">
            <v>0</v>
          </cell>
          <cell r="I180">
            <v>0</v>
          </cell>
          <cell r="J180" t="str">
            <v>別途計上</v>
          </cell>
          <cell r="K180">
            <v>0</v>
          </cell>
          <cell r="L180">
            <v>0</v>
          </cell>
        </row>
        <row r="181">
          <cell r="A181">
            <v>5109010</v>
          </cell>
          <cell r="B181" t="str">
            <v>標5109010</v>
          </cell>
          <cell r="C181" t="str">
            <v>ｱﾙﾐ形材両開門扉</v>
          </cell>
          <cell r="D181" t="str">
            <v>幅1,600㎜･高さ1,400㎜･直付･[新設]</v>
          </cell>
          <cell r="E181" t="str">
            <v>幅1,600㎜･高さ1,400㎜･直付</v>
          </cell>
          <cell r="F181" t="str">
            <v>ヶ所</v>
          </cell>
          <cell r="G181">
            <v>99200</v>
          </cell>
          <cell r="H181">
            <v>0</v>
          </cell>
          <cell r="I181">
            <v>0</v>
          </cell>
          <cell r="J181">
            <v>0</v>
          </cell>
          <cell r="K181">
            <v>0</v>
          </cell>
          <cell r="L181">
            <v>0</v>
          </cell>
        </row>
        <row r="182">
          <cell r="A182">
            <v>5109020</v>
          </cell>
          <cell r="B182" t="str">
            <v>標5109020</v>
          </cell>
          <cell r="C182" t="str">
            <v>ｱﾙﾐ形材両開門扉</v>
          </cell>
          <cell r="D182" t="str">
            <v>幅1,600㎜･高さ1,400㎜･直付･[移設A]</v>
          </cell>
          <cell r="E182" t="str">
            <v>幅1,600㎜･高さ1,400㎜･直付</v>
          </cell>
          <cell r="F182" t="str">
            <v>ヶ所</v>
          </cell>
          <cell r="G182">
            <v>21900</v>
          </cell>
          <cell r="H182">
            <v>0</v>
          </cell>
          <cell r="I182">
            <v>0</v>
          </cell>
          <cell r="J182">
            <v>0</v>
          </cell>
          <cell r="K182">
            <v>0</v>
          </cell>
          <cell r="L182">
            <v>0</v>
          </cell>
        </row>
        <row r="183">
          <cell r="A183">
            <v>5109030</v>
          </cell>
          <cell r="B183" t="str">
            <v>標5109030</v>
          </cell>
          <cell r="C183" t="str">
            <v>ｱﾙﾐ形材両開門扉</v>
          </cell>
          <cell r="D183" t="str">
            <v>幅1,600㎜･高さ1,400㎜･直付･[移設B]</v>
          </cell>
          <cell r="E183" t="str">
            <v>幅1,600㎜･高さ1,400㎜･直付</v>
          </cell>
          <cell r="F183" t="str">
            <v>ヶ所</v>
          </cell>
          <cell r="G183">
            <v>21900</v>
          </cell>
          <cell r="H183">
            <v>0</v>
          </cell>
          <cell r="I183">
            <v>0</v>
          </cell>
          <cell r="J183">
            <v>0</v>
          </cell>
          <cell r="K183">
            <v>0</v>
          </cell>
          <cell r="L183">
            <v>0</v>
          </cell>
        </row>
        <row r="184">
          <cell r="A184">
            <v>5109040</v>
          </cell>
          <cell r="B184" t="str">
            <v>標5109040</v>
          </cell>
          <cell r="C184" t="str">
            <v>ｱﾙﾐ形材両開門扉</v>
          </cell>
          <cell r="D184" t="str">
            <v>幅1,600㎜･高さ1,400㎜･直付･[撤去A]</v>
          </cell>
          <cell r="E184" t="str">
            <v>幅1,600㎜･高さ1,400㎜･直付･[撤去A]</v>
          </cell>
          <cell r="F184" t="str">
            <v>ヶ所</v>
          </cell>
          <cell r="G184">
            <v>3270</v>
          </cell>
          <cell r="H184">
            <v>0</v>
          </cell>
          <cell r="I184">
            <v>0</v>
          </cell>
          <cell r="J184" t="str">
            <v>別途計上</v>
          </cell>
          <cell r="K184">
            <v>0</v>
          </cell>
          <cell r="L184">
            <v>0</v>
          </cell>
        </row>
        <row r="185">
          <cell r="A185">
            <v>5109110</v>
          </cell>
          <cell r="B185" t="str">
            <v>標5109110</v>
          </cell>
          <cell r="C185" t="str">
            <v>ｱﾙﾐ形材両開門扉</v>
          </cell>
          <cell r="D185" t="str">
            <v>幅1,400㎜･高さ1,200㎜･直付･[新設]</v>
          </cell>
          <cell r="E185" t="str">
            <v>幅1,400㎜･高さ1,200㎜･直付</v>
          </cell>
          <cell r="F185" t="str">
            <v>ヶ所</v>
          </cell>
          <cell r="G185">
            <v>90000</v>
          </cell>
          <cell r="H185">
            <v>0</v>
          </cell>
          <cell r="I185">
            <v>0</v>
          </cell>
          <cell r="J185">
            <v>0</v>
          </cell>
          <cell r="K185">
            <v>0</v>
          </cell>
          <cell r="L185">
            <v>0</v>
          </cell>
        </row>
        <row r="186">
          <cell r="A186">
            <v>5109120</v>
          </cell>
          <cell r="B186" t="str">
            <v>標5109120</v>
          </cell>
          <cell r="C186" t="str">
            <v>ｱﾙﾐ形材両開門扉</v>
          </cell>
          <cell r="D186" t="str">
            <v>幅1,400㎜･高さ1,200㎜･直付･[移設A]</v>
          </cell>
          <cell r="E186" t="str">
            <v>幅1,400㎜･高さ1,200㎜･直付</v>
          </cell>
          <cell r="F186" t="str">
            <v>ヶ所</v>
          </cell>
          <cell r="G186">
            <v>19800</v>
          </cell>
          <cell r="H186">
            <v>0</v>
          </cell>
          <cell r="I186">
            <v>0</v>
          </cell>
          <cell r="J186">
            <v>0</v>
          </cell>
          <cell r="K186">
            <v>0</v>
          </cell>
          <cell r="L186">
            <v>0</v>
          </cell>
        </row>
        <row r="187">
          <cell r="A187">
            <v>5109130</v>
          </cell>
          <cell r="B187" t="str">
            <v>標5109130</v>
          </cell>
          <cell r="C187" t="str">
            <v>ｱﾙﾐ形材両開門扉</v>
          </cell>
          <cell r="D187" t="str">
            <v>幅1,400㎜･高さ1,200㎜･直付･[移設B]</v>
          </cell>
          <cell r="E187" t="str">
            <v>幅1,400㎜･高さ1,200㎜･直付</v>
          </cell>
          <cell r="F187" t="str">
            <v>ヶ所</v>
          </cell>
          <cell r="G187">
            <v>19800</v>
          </cell>
          <cell r="H187">
            <v>0</v>
          </cell>
          <cell r="I187">
            <v>0</v>
          </cell>
          <cell r="J187">
            <v>0</v>
          </cell>
          <cell r="K187">
            <v>0</v>
          </cell>
          <cell r="L187">
            <v>0</v>
          </cell>
        </row>
        <row r="188">
          <cell r="A188">
            <v>5109140</v>
          </cell>
          <cell r="B188" t="str">
            <v>標5109140</v>
          </cell>
          <cell r="C188" t="str">
            <v>ｱﾙﾐ形材両開門扉</v>
          </cell>
          <cell r="D188" t="str">
            <v>幅1,400㎜･高さ1,200㎜･直付･[撤去A]</v>
          </cell>
          <cell r="E188" t="str">
            <v>幅1,400㎜･高さ1,200㎜･直付･[撤去A]</v>
          </cell>
          <cell r="F188" t="str">
            <v>ヶ所</v>
          </cell>
          <cell r="G188">
            <v>2950</v>
          </cell>
          <cell r="H188">
            <v>0</v>
          </cell>
          <cell r="I188">
            <v>0</v>
          </cell>
          <cell r="J188" t="str">
            <v>別途計上</v>
          </cell>
          <cell r="K188">
            <v>0</v>
          </cell>
          <cell r="L188">
            <v>0</v>
          </cell>
        </row>
        <row r="189">
          <cell r="A189">
            <v>5109210</v>
          </cell>
          <cell r="B189" t="str">
            <v>標5109210</v>
          </cell>
          <cell r="C189" t="str">
            <v>ｱﾙﾐ形材片開門扉</v>
          </cell>
          <cell r="D189" t="str">
            <v>幅700㎜･高さ1,200㎜･直付･[新設]</v>
          </cell>
          <cell r="E189" t="str">
            <v>幅700㎜･高さ1,200㎜･直付</v>
          </cell>
          <cell r="F189" t="str">
            <v>ヶ所</v>
          </cell>
          <cell r="G189">
            <v>51800</v>
          </cell>
          <cell r="H189">
            <v>0</v>
          </cell>
          <cell r="I189">
            <v>0</v>
          </cell>
          <cell r="J189">
            <v>0</v>
          </cell>
          <cell r="K189">
            <v>0</v>
          </cell>
          <cell r="L189">
            <v>0</v>
          </cell>
        </row>
        <row r="190">
          <cell r="A190">
            <v>5109220</v>
          </cell>
          <cell r="B190" t="str">
            <v>標5109220</v>
          </cell>
          <cell r="C190" t="str">
            <v>ｱﾙﾐ形材片開門扉</v>
          </cell>
          <cell r="D190" t="str">
            <v>幅700㎜･高さ1,200㎜･直付･[移設A]</v>
          </cell>
          <cell r="E190" t="str">
            <v>幅700㎜･高さ1,200㎜･直付</v>
          </cell>
          <cell r="F190" t="str">
            <v>ヶ所</v>
          </cell>
          <cell r="G190">
            <v>10600</v>
          </cell>
          <cell r="H190">
            <v>0</v>
          </cell>
          <cell r="I190">
            <v>0</v>
          </cell>
          <cell r="J190">
            <v>0</v>
          </cell>
          <cell r="K190">
            <v>0</v>
          </cell>
          <cell r="L190">
            <v>0</v>
          </cell>
        </row>
        <row r="191">
          <cell r="A191">
            <v>5109230</v>
          </cell>
          <cell r="B191" t="str">
            <v>標5109230</v>
          </cell>
          <cell r="C191" t="str">
            <v>ｱﾙﾐ形材片開門扉</v>
          </cell>
          <cell r="D191" t="str">
            <v>幅700㎜･高さ1,200㎜･直付･[移設B]</v>
          </cell>
          <cell r="E191" t="str">
            <v>幅700㎜･高さ1,200㎜･直付</v>
          </cell>
          <cell r="F191" t="str">
            <v>ヶ所</v>
          </cell>
          <cell r="G191">
            <v>10600</v>
          </cell>
          <cell r="H191">
            <v>0</v>
          </cell>
          <cell r="I191">
            <v>0</v>
          </cell>
          <cell r="J191">
            <v>0</v>
          </cell>
          <cell r="K191">
            <v>0</v>
          </cell>
          <cell r="L191">
            <v>0</v>
          </cell>
        </row>
        <row r="192">
          <cell r="A192">
            <v>5109240</v>
          </cell>
          <cell r="B192" t="str">
            <v>標5109240</v>
          </cell>
          <cell r="C192" t="str">
            <v>ｱﾙﾐ形材片開門扉</v>
          </cell>
          <cell r="D192" t="str">
            <v>幅700㎜･高さ1,200㎜･直付･[撤去A]</v>
          </cell>
          <cell r="E192" t="str">
            <v>幅700㎜･高さ1,200㎜･直付･[撤去A]</v>
          </cell>
          <cell r="F192" t="str">
            <v>ヶ所</v>
          </cell>
          <cell r="G192">
            <v>1530</v>
          </cell>
          <cell r="H192">
            <v>0</v>
          </cell>
          <cell r="I192">
            <v>0</v>
          </cell>
          <cell r="J192" t="str">
            <v>別途計上</v>
          </cell>
          <cell r="K192">
            <v>0</v>
          </cell>
          <cell r="L192">
            <v>0</v>
          </cell>
        </row>
        <row r="193">
          <cell r="A193">
            <v>5109310</v>
          </cell>
          <cell r="B193" t="str">
            <v>標5109310</v>
          </cell>
          <cell r="C193" t="str">
            <v>ｱﾙﾐ形材片開門扉</v>
          </cell>
          <cell r="D193" t="str">
            <v>幅700㎜･高さ1,200㎜･柱付き･基礎(B)別途･[新設]</v>
          </cell>
          <cell r="E193" t="str">
            <v>幅700㎜･高さ1,200㎜･柱付き･基礎(B)別途</v>
          </cell>
          <cell r="F193" t="str">
            <v>ヶ所</v>
          </cell>
          <cell r="G193">
            <v>66700</v>
          </cell>
          <cell r="H193">
            <v>0</v>
          </cell>
          <cell r="I193">
            <v>0</v>
          </cell>
          <cell r="J193">
            <v>0</v>
          </cell>
          <cell r="K193">
            <v>0</v>
          </cell>
          <cell r="L193">
            <v>0</v>
          </cell>
        </row>
        <row r="194">
          <cell r="A194">
            <v>5109320</v>
          </cell>
          <cell r="B194" t="str">
            <v>標5109320</v>
          </cell>
          <cell r="C194" t="str">
            <v>ｱﾙﾐ形材片開門扉</v>
          </cell>
          <cell r="D194" t="str">
            <v>幅700㎜･高さ1,200㎜･柱付き･基礎(B)別途･[移設A]</v>
          </cell>
          <cell r="E194" t="str">
            <v>幅700㎜･高さ1,200㎜･柱付き･基礎(B)別途</v>
          </cell>
          <cell r="F194" t="str">
            <v>ヶ所</v>
          </cell>
          <cell r="G194">
            <v>12900</v>
          </cell>
          <cell r="H194">
            <v>0</v>
          </cell>
          <cell r="I194">
            <v>0</v>
          </cell>
          <cell r="J194">
            <v>0</v>
          </cell>
          <cell r="K194">
            <v>0</v>
          </cell>
          <cell r="L194">
            <v>0</v>
          </cell>
        </row>
        <row r="195">
          <cell r="A195">
            <v>5109330</v>
          </cell>
          <cell r="B195" t="str">
            <v>標5109330</v>
          </cell>
          <cell r="C195" t="str">
            <v>ｱﾙﾐ形材片開門扉</v>
          </cell>
          <cell r="D195" t="str">
            <v>幅700㎜･高さ1,200㎜･柱付き･基礎(B)別途･[移設B]</v>
          </cell>
          <cell r="E195" t="str">
            <v>幅700㎜･高さ1,200㎜･柱付き･基礎(B)別途</v>
          </cell>
          <cell r="F195" t="str">
            <v>ヶ所</v>
          </cell>
          <cell r="G195">
            <v>12900</v>
          </cell>
          <cell r="H195">
            <v>0</v>
          </cell>
          <cell r="I195">
            <v>0</v>
          </cell>
          <cell r="J195">
            <v>0</v>
          </cell>
          <cell r="K195">
            <v>0</v>
          </cell>
          <cell r="L195">
            <v>0</v>
          </cell>
        </row>
        <row r="196">
          <cell r="A196">
            <v>5109340</v>
          </cell>
          <cell r="B196" t="str">
            <v>標5109340</v>
          </cell>
          <cell r="C196" t="str">
            <v>ｱﾙﾐ形材片開門扉</v>
          </cell>
          <cell r="D196" t="str">
            <v>幅700㎜･高さ1,200㎜･柱付き･基礎(B)別途･[撤去A]</v>
          </cell>
          <cell r="E196" t="str">
            <v>幅700㎜･高さ1,200㎜･柱付き･基礎(B)別途･[撤去A]</v>
          </cell>
          <cell r="F196" t="str">
            <v>ヶ所</v>
          </cell>
          <cell r="G196">
            <v>1790</v>
          </cell>
          <cell r="H196">
            <v>0</v>
          </cell>
          <cell r="I196">
            <v>0</v>
          </cell>
          <cell r="J196" t="str">
            <v>別途計上</v>
          </cell>
          <cell r="K196">
            <v>0</v>
          </cell>
          <cell r="L196">
            <v>0</v>
          </cell>
        </row>
        <row r="197">
          <cell r="A197">
            <v>5109410</v>
          </cell>
          <cell r="B197" t="str">
            <v>標5109410</v>
          </cell>
          <cell r="C197" t="str">
            <v>ｱﾙﾐ製鋳物両開門扉</v>
          </cell>
          <cell r="D197" t="str">
            <v>幅1,600㎜･高さ1,200㎜･柱付き･基礎(C)別途･[新設]</v>
          </cell>
          <cell r="E197" t="str">
            <v>幅1,600㎜･高さ1,200㎜･柱付き･基礎(C)別途</v>
          </cell>
          <cell r="F197" t="str">
            <v>ヶ所</v>
          </cell>
          <cell r="G197">
            <v>224600</v>
          </cell>
          <cell r="H197">
            <v>0</v>
          </cell>
          <cell r="I197">
            <v>0</v>
          </cell>
          <cell r="J197">
            <v>0</v>
          </cell>
          <cell r="K197">
            <v>0</v>
          </cell>
          <cell r="L197">
            <v>0</v>
          </cell>
        </row>
        <row r="198">
          <cell r="A198">
            <v>5109420</v>
          </cell>
          <cell r="B198" t="str">
            <v>標5109420</v>
          </cell>
          <cell r="C198" t="str">
            <v>ｱﾙﾐ製鋳物両開門扉</v>
          </cell>
          <cell r="D198" t="str">
            <v>幅1,600㎜･高さ1,200㎜･柱付き･基礎(C)別途･[移設A]</v>
          </cell>
          <cell r="E198" t="str">
            <v>幅1,600㎜･高さ1,200㎜･柱付き･基礎(C)別途</v>
          </cell>
          <cell r="F198" t="str">
            <v>ヶ所</v>
          </cell>
          <cell r="G198">
            <v>33600</v>
          </cell>
          <cell r="H198">
            <v>0</v>
          </cell>
          <cell r="I198">
            <v>0</v>
          </cell>
          <cell r="J198">
            <v>0</v>
          </cell>
          <cell r="K198">
            <v>0</v>
          </cell>
          <cell r="L198">
            <v>0</v>
          </cell>
        </row>
        <row r="199">
          <cell r="A199">
            <v>5109430</v>
          </cell>
          <cell r="B199" t="str">
            <v>標5109430</v>
          </cell>
          <cell r="C199" t="str">
            <v>ｱﾙﾐ製鋳物両開門扉</v>
          </cell>
          <cell r="D199" t="str">
            <v>幅1,600㎜･高さ1,200㎜･柱付き･基礎(C)別途･[移設B]</v>
          </cell>
          <cell r="E199" t="str">
            <v>幅1,600㎜･高さ1,200㎜･柱付き･基礎(C)別途</v>
          </cell>
          <cell r="F199" t="str">
            <v>ヶ所</v>
          </cell>
          <cell r="G199">
            <v>33600</v>
          </cell>
          <cell r="H199">
            <v>0</v>
          </cell>
          <cell r="I199">
            <v>0</v>
          </cell>
          <cell r="J199">
            <v>0</v>
          </cell>
          <cell r="K199">
            <v>0</v>
          </cell>
          <cell r="L199">
            <v>0</v>
          </cell>
        </row>
        <row r="200">
          <cell r="A200">
            <v>5109440</v>
          </cell>
          <cell r="B200" t="str">
            <v>標5109440</v>
          </cell>
          <cell r="C200" t="str">
            <v>ｱﾙﾐ製鋳物両開門扉</v>
          </cell>
          <cell r="D200" t="str">
            <v>幅1,600㎜･高さ1,200㎜･柱付き･基礎(C)別途･[撤去A]</v>
          </cell>
          <cell r="E200" t="str">
            <v>幅1,600㎜･高さ1,200㎜･柱付き･基礎(C)別途･[撤去A]</v>
          </cell>
          <cell r="F200" t="str">
            <v>ヶ所</v>
          </cell>
          <cell r="G200">
            <v>3790</v>
          </cell>
          <cell r="H200">
            <v>0</v>
          </cell>
          <cell r="I200">
            <v>0</v>
          </cell>
          <cell r="J200" t="str">
            <v>別途計上</v>
          </cell>
          <cell r="K200">
            <v>0</v>
          </cell>
          <cell r="L200">
            <v>0</v>
          </cell>
        </row>
        <row r="201">
          <cell r="A201">
            <v>5109510</v>
          </cell>
          <cell r="B201" t="str">
            <v>標5109510</v>
          </cell>
          <cell r="C201" t="str">
            <v>ｱﾙﾐ鋳物片開門扉</v>
          </cell>
          <cell r="D201" t="str">
            <v>幅800㎜･高さ1,200㎜･柱付き･基礎(C)別途･[新設]</v>
          </cell>
          <cell r="E201" t="str">
            <v>幅800㎜･高さ1,200㎜･柱付き･基礎(C)別途</v>
          </cell>
          <cell r="F201" t="str">
            <v>ヶ所</v>
          </cell>
          <cell r="G201">
            <v>129200</v>
          </cell>
          <cell r="H201">
            <v>0</v>
          </cell>
          <cell r="I201">
            <v>0</v>
          </cell>
          <cell r="J201">
            <v>0</v>
          </cell>
          <cell r="K201">
            <v>0</v>
          </cell>
          <cell r="L201">
            <v>0</v>
          </cell>
        </row>
        <row r="202">
          <cell r="A202">
            <v>5109520</v>
          </cell>
          <cell r="B202" t="str">
            <v>標5109520</v>
          </cell>
          <cell r="C202" t="str">
            <v>ｱﾙﾐ鋳物片開門扉</v>
          </cell>
          <cell r="D202" t="str">
            <v>幅800㎜･高さ1,200㎜･柱付き･基礎(C)別途･[移設A]</v>
          </cell>
          <cell r="E202" t="str">
            <v>幅800㎜･高さ1,200㎜･柱付き･基礎(C)別途</v>
          </cell>
          <cell r="F202" t="str">
            <v>ヶ所</v>
          </cell>
          <cell r="G202">
            <v>19000</v>
          </cell>
          <cell r="H202">
            <v>0</v>
          </cell>
          <cell r="I202">
            <v>0</v>
          </cell>
          <cell r="J202">
            <v>0</v>
          </cell>
          <cell r="K202">
            <v>0</v>
          </cell>
          <cell r="L202">
            <v>0</v>
          </cell>
        </row>
        <row r="203">
          <cell r="A203">
            <v>5109530</v>
          </cell>
          <cell r="B203" t="str">
            <v>標5109530</v>
          </cell>
          <cell r="C203" t="str">
            <v>ｱﾙﾐ鋳物片開門扉</v>
          </cell>
          <cell r="D203" t="str">
            <v>幅800㎜･高さ1,200㎜･柱付き･基礎(C)別途･[移設B]</v>
          </cell>
          <cell r="E203" t="str">
            <v>幅800㎜･高さ1,200㎜･柱付き･基礎(C)別途</v>
          </cell>
          <cell r="F203" t="str">
            <v>ヶ所</v>
          </cell>
          <cell r="G203">
            <v>19000</v>
          </cell>
          <cell r="H203">
            <v>0</v>
          </cell>
          <cell r="I203">
            <v>0</v>
          </cell>
          <cell r="J203">
            <v>0</v>
          </cell>
          <cell r="K203">
            <v>0</v>
          </cell>
          <cell r="L203">
            <v>0</v>
          </cell>
        </row>
        <row r="204">
          <cell r="A204">
            <v>5109540</v>
          </cell>
          <cell r="B204" t="str">
            <v>標5109540</v>
          </cell>
          <cell r="C204" t="str">
            <v>ｱﾙﾐ鋳物片開門扉</v>
          </cell>
          <cell r="D204" t="str">
            <v>幅800㎜･高さ1,200㎜･柱付き･基礎(C)別途･[撤去A]</v>
          </cell>
          <cell r="E204" t="str">
            <v>幅800㎜･高さ1,200㎜･柱付き･基礎(C)別途･[撤去A]</v>
          </cell>
          <cell r="F204" t="str">
            <v>ヶ所</v>
          </cell>
          <cell r="G204">
            <v>2110</v>
          </cell>
          <cell r="H204">
            <v>0</v>
          </cell>
          <cell r="I204">
            <v>0</v>
          </cell>
          <cell r="J204" t="str">
            <v>別途計上</v>
          </cell>
          <cell r="K204">
            <v>0</v>
          </cell>
          <cell r="L204">
            <v>0</v>
          </cell>
        </row>
        <row r="205">
          <cell r="A205">
            <v>5109610</v>
          </cell>
          <cell r="B205" t="str">
            <v>標5109610</v>
          </cell>
          <cell r="C205" t="str">
            <v>ｱﾙﾐ鋳物両開門扉</v>
          </cell>
          <cell r="D205" t="str">
            <v>幅1,600㎜･高さ1,200㎜･直付･[新設]</v>
          </cell>
          <cell r="E205" t="str">
            <v>幅1,600㎜･高さ1,200㎜･直付</v>
          </cell>
          <cell r="F205" t="str">
            <v>ヶ所</v>
          </cell>
          <cell r="G205">
            <v>211400</v>
          </cell>
          <cell r="H205">
            <v>0</v>
          </cell>
          <cell r="I205">
            <v>0</v>
          </cell>
          <cell r="J205">
            <v>0</v>
          </cell>
          <cell r="K205">
            <v>0</v>
          </cell>
          <cell r="L205">
            <v>0</v>
          </cell>
        </row>
        <row r="206">
          <cell r="A206">
            <v>5109620</v>
          </cell>
          <cell r="B206" t="str">
            <v>標5109620</v>
          </cell>
          <cell r="C206" t="str">
            <v>ｱﾙﾐ鋳物両開門扉</v>
          </cell>
          <cell r="D206" t="str">
            <v>幅1,600㎜･高さ1,200㎜･直付･[移設A]</v>
          </cell>
          <cell r="E206" t="str">
            <v>幅1,600㎜･高さ1,200㎜･直付</v>
          </cell>
          <cell r="F206" t="str">
            <v>ヶ所</v>
          </cell>
          <cell r="G206">
            <v>30800</v>
          </cell>
          <cell r="H206">
            <v>0</v>
          </cell>
          <cell r="I206">
            <v>0</v>
          </cell>
          <cell r="J206">
            <v>0</v>
          </cell>
          <cell r="K206">
            <v>0</v>
          </cell>
          <cell r="L206">
            <v>0</v>
          </cell>
        </row>
        <row r="207">
          <cell r="A207">
            <v>5109630</v>
          </cell>
          <cell r="B207" t="str">
            <v>標5109630</v>
          </cell>
          <cell r="C207" t="str">
            <v>ｱﾙﾐ鋳物両開門扉</v>
          </cell>
          <cell r="D207" t="str">
            <v>幅1,600㎜･高さ1,200㎜･直付･[移設B]</v>
          </cell>
          <cell r="E207" t="str">
            <v>幅1,600㎜･高さ1,200㎜･直付</v>
          </cell>
          <cell r="F207" t="str">
            <v>ヶ所</v>
          </cell>
          <cell r="G207">
            <v>30700</v>
          </cell>
          <cell r="H207">
            <v>0</v>
          </cell>
          <cell r="I207">
            <v>0</v>
          </cell>
          <cell r="J207">
            <v>0</v>
          </cell>
          <cell r="K207">
            <v>0</v>
          </cell>
          <cell r="L207">
            <v>0</v>
          </cell>
        </row>
        <row r="208">
          <cell r="A208">
            <v>5109640</v>
          </cell>
          <cell r="B208" t="str">
            <v>標5109640</v>
          </cell>
          <cell r="C208" t="str">
            <v>ｱﾙﾐ鋳物両開門扉</v>
          </cell>
          <cell r="D208" t="str">
            <v>幅1,600㎜･高さ1,200㎜･直付･[撤去A]</v>
          </cell>
          <cell r="E208" t="str">
            <v>幅1,600㎜･高さ1,200㎜･直付･[撤去A]</v>
          </cell>
          <cell r="F208" t="str">
            <v>ヶ所</v>
          </cell>
          <cell r="G208">
            <v>3370</v>
          </cell>
          <cell r="H208">
            <v>0</v>
          </cell>
          <cell r="I208">
            <v>0</v>
          </cell>
          <cell r="J208" t="str">
            <v>別途計上</v>
          </cell>
          <cell r="K208">
            <v>0</v>
          </cell>
          <cell r="L208">
            <v>0</v>
          </cell>
        </row>
        <row r="209">
          <cell r="A209">
            <v>5109710</v>
          </cell>
          <cell r="B209" t="str">
            <v>標5109710</v>
          </cell>
          <cell r="C209" t="str">
            <v>ｱﾙﾐ鋳物片開門扉</v>
          </cell>
          <cell r="D209" t="str">
            <v>幅800㎜･高さ1,200㎜･直付･[新設]</v>
          </cell>
          <cell r="E209" t="str">
            <v>幅800㎜･高さ1,200㎜･直付</v>
          </cell>
          <cell r="F209" t="str">
            <v>ヶ所</v>
          </cell>
          <cell r="G209">
            <v>111600</v>
          </cell>
          <cell r="H209">
            <v>0</v>
          </cell>
          <cell r="I209">
            <v>0</v>
          </cell>
          <cell r="J209">
            <v>0</v>
          </cell>
          <cell r="K209">
            <v>0</v>
          </cell>
          <cell r="L209">
            <v>0</v>
          </cell>
        </row>
        <row r="210">
          <cell r="A210">
            <v>5109720</v>
          </cell>
          <cell r="B210" t="str">
            <v>標5109720</v>
          </cell>
          <cell r="C210" t="str">
            <v>ｱﾙﾐ鋳物片開門扉</v>
          </cell>
          <cell r="D210" t="str">
            <v>幅800㎜･高さ1,200㎜･直付･[移設A]</v>
          </cell>
          <cell r="E210" t="str">
            <v>幅800㎜･高さ1,200㎜･直付</v>
          </cell>
          <cell r="F210" t="str">
            <v>ヶ所</v>
          </cell>
          <cell r="G210">
            <v>16500</v>
          </cell>
          <cell r="H210">
            <v>0</v>
          </cell>
          <cell r="I210">
            <v>0</v>
          </cell>
          <cell r="J210">
            <v>0</v>
          </cell>
          <cell r="K210">
            <v>0</v>
          </cell>
          <cell r="L210">
            <v>0</v>
          </cell>
        </row>
        <row r="211">
          <cell r="A211">
            <v>5109730</v>
          </cell>
          <cell r="B211" t="str">
            <v>標5109730</v>
          </cell>
          <cell r="C211" t="str">
            <v>ｱﾙﾐ鋳物片開門扉</v>
          </cell>
          <cell r="D211" t="str">
            <v>幅800㎜･高さ1,200㎜･直付･[移設B]</v>
          </cell>
          <cell r="E211" t="str">
            <v>幅800㎜･高さ1,200㎜･直付</v>
          </cell>
          <cell r="F211" t="str">
            <v>ヶ所</v>
          </cell>
          <cell r="G211">
            <v>16500</v>
          </cell>
          <cell r="H211">
            <v>0</v>
          </cell>
          <cell r="I211">
            <v>0</v>
          </cell>
          <cell r="J211">
            <v>0</v>
          </cell>
          <cell r="K211">
            <v>0</v>
          </cell>
          <cell r="L211">
            <v>0</v>
          </cell>
        </row>
        <row r="212">
          <cell r="A212">
            <v>5109740</v>
          </cell>
          <cell r="B212" t="str">
            <v>標5109740</v>
          </cell>
          <cell r="C212" t="str">
            <v>ｱﾙﾐ鋳物片開門扉</v>
          </cell>
          <cell r="D212" t="str">
            <v>幅800㎜･高さ1,200㎜･直付･[撤去A]</v>
          </cell>
          <cell r="E212" t="str">
            <v>幅800㎜･高さ1,200㎜･直付･[撤去A]</v>
          </cell>
          <cell r="F212" t="str">
            <v>ヶ所</v>
          </cell>
          <cell r="G212">
            <v>1840</v>
          </cell>
          <cell r="H212">
            <v>0</v>
          </cell>
          <cell r="I212">
            <v>0</v>
          </cell>
          <cell r="J212" t="str">
            <v>別途計上</v>
          </cell>
          <cell r="K212">
            <v>0</v>
          </cell>
          <cell r="L212">
            <v>0</v>
          </cell>
        </row>
        <row r="213">
          <cell r="A213">
            <v>5109810</v>
          </cell>
          <cell r="B213" t="str">
            <v>標5109810</v>
          </cell>
          <cell r="C213" t="str">
            <v>ｱﾙﾐ伸縮門扉(両引)</v>
          </cell>
          <cell r="D213" t="str">
            <v>幅5,100㎜･高さ1,150㎜･ﾉﾝﾚｰﾙ･基礎(A)別途･[新設]</v>
          </cell>
          <cell r="E213" t="str">
            <v>幅5,100㎜･高さ1,150㎜･ﾉﾝﾚｰﾙ･基礎(A)別途</v>
          </cell>
          <cell r="F213" t="str">
            <v>ヶ所</v>
          </cell>
          <cell r="G213">
            <v>225500</v>
          </cell>
          <cell r="H213">
            <v>0</v>
          </cell>
          <cell r="I213">
            <v>0</v>
          </cell>
          <cell r="J213">
            <v>0</v>
          </cell>
          <cell r="K213">
            <v>0</v>
          </cell>
          <cell r="L213">
            <v>0</v>
          </cell>
        </row>
        <row r="214">
          <cell r="A214">
            <v>5109820</v>
          </cell>
          <cell r="B214" t="str">
            <v>標5109820</v>
          </cell>
          <cell r="C214" t="str">
            <v>ｱﾙﾐ伸縮門扉(両引)</v>
          </cell>
          <cell r="D214" t="str">
            <v>幅5,100㎜･高さ1,150㎜･ﾉﾝﾚｰﾙ･基礎(A)別途･[移設A]</v>
          </cell>
          <cell r="E214" t="str">
            <v>幅5,100㎜･高さ1,150㎜･ﾉﾝﾚｰﾙ･基礎(A)別途</v>
          </cell>
          <cell r="F214" t="str">
            <v>ヶ所</v>
          </cell>
          <cell r="G214">
            <v>55400</v>
          </cell>
          <cell r="H214">
            <v>0</v>
          </cell>
          <cell r="I214">
            <v>0</v>
          </cell>
          <cell r="J214">
            <v>0</v>
          </cell>
          <cell r="K214">
            <v>0</v>
          </cell>
          <cell r="L214">
            <v>0</v>
          </cell>
        </row>
        <row r="215">
          <cell r="A215">
            <v>5109830</v>
          </cell>
          <cell r="B215" t="str">
            <v>標5109830</v>
          </cell>
          <cell r="C215" t="str">
            <v>ｱﾙﾐ伸縮門扉(両引)</v>
          </cell>
          <cell r="D215" t="str">
            <v>幅5,100㎜･高さ1,150㎜･ﾉﾝﾚｰﾙ･基礎(A)別途･[移設B]</v>
          </cell>
          <cell r="E215" t="str">
            <v>幅5,100㎜･高さ1,150㎜･ﾉﾝﾚｰﾙ･基礎(A)別途</v>
          </cell>
          <cell r="F215" t="str">
            <v>ヶ所</v>
          </cell>
          <cell r="G215">
            <v>55400</v>
          </cell>
          <cell r="H215">
            <v>0</v>
          </cell>
          <cell r="I215">
            <v>0</v>
          </cell>
          <cell r="J215">
            <v>0</v>
          </cell>
          <cell r="K215">
            <v>0</v>
          </cell>
          <cell r="L215">
            <v>0</v>
          </cell>
        </row>
        <row r="216">
          <cell r="A216">
            <v>5109840</v>
          </cell>
          <cell r="B216" t="str">
            <v>標5109840</v>
          </cell>
          <cell r="C216" t="str">
            <v>ｱﾙﾐ伸縮門扉(両引)</v>
          </cell>
          <cell r="D216" t="str">
            <v>幅5,100㎜･高さ1,150㎜･ﾉﾝﾚｰﾙ･基礎(A)別途･[撤去A]</v>
          </cell>
          <cell r="E216" t="str">
            <v>幅5,100㎜･高さ1,150㎜･ﾉﾝﾚｰﾙ･基礎(A)別途･[撤去A]</v>
          </cell>
          <cell r="F216" t="str">
            <v>ヶ所</v>
          </cell>
          <cell r="G216">
            <v>8700</v>
          </cell>
          <cell r="H216">
            <v>0</v>
          </cell>
          <cell r="I216">
            <v>0</v>
          </cell>
          <cell r="J216" t="str">
            <v>別途計上</v>
          </cell>
          <cell r="K216">
            <v>0</v>
          </cell>
          <cell r="L216">
            <v>0</v>
          </cell>
        </row>
        <row r="217">
          <cell r="A217">
            <v>5109910</v>
          </cell>
          <cell r="B217" t="str">
            <v>標5109910</v>
          </cell>
          <cell r="C217" t="str">
            <v>ｱﾙﾐ伸縮門扉(両引)</v>
          </cell>
          <cell r="D217" t="str">
            <v>幅5,900㎜･高さ1,150㎜･ﾉﾝﾚｰﾙ･基礎(A)別途･[新設]</v>
          </cell>
          <cell r="E217" t="str">
            <v>幅5,900㎜･高さ1,150㎜･ﾉﾝﾚｰﾙ･基礎(A)別途</v>
          </cell>
          <cell r="F217" t="str">
            <v>ヶ所</v>
          </cell>
          <cell r="G217">
            <v>248000</v>
          </cell>
          <cell r="H217">
            <v>0</v>
          </cell>
          <cell r="I217">
            <v>0</v>
          </cell>
          <cell r="J217">
            <v>0</v>
          </cell>
          <cell r="K217">
            <v>0</v>
          </cell>
          <cell r="L217">
            <v>0</v>
          </cell>
        </row>
        <row r="218">
          <cell r="A218">
            <v>5109920</v>
          </cell>
          <cell r="B218" t="str">
            <v>標5109920</v>
          </cell>
          <cell r="C218" t="str">
            <v>ｱﾙﾐ伸縮門扉(両引)</v>
          </cell>
          <cell r="D218" t="str">
            <v>幅5,900㎜･高さ1,150㎜･ﾉﾝﾚｰﾙ･基礎(A)別途･[移設A]</v>
          </cell>
          <cell r="E218" t="str">
            <v>幅5,900㎜･高さ1,150㎜･ﾉﾝﾚｰﾙ･基礎(A)別途</v>
          </cell>
          <cell r="F218" t="str">
            <v>ヶ所</v>
          </cell>
          <cell r="G218">
            <v>59000</v>
          </cell>
          <cell r="H218">
            <v>0</v>
          </cell>
          <cell r="I218">
            <v>0</v>
          </cell>
          <cell r="J218">
            <v>0</v>
          </cell>
          <cell r="K218">
            <v>0</v>
          </cell>
          <cell r="L218">
            <v>0</v>
          </cell>
        </row>
        <row r="219">
          <cell r="A219">
            <v>5109930</v>
          </cell>
          <cell r="B219" t="str">
            <v>標5109930</v>
          </cell>
          <cell r="C219" t="str">
            <v>ｱﾙﾐ伸縮門扉(両引)</v>
          </cell>
          <cell r="D219" t="str">
            <v>幅5,900㎜･高さ1,150㎜･ﾉﾝﾚｰﾙ･基礎(A)別途･[移設B]</v>
          </cell>
          <cell r="E219" t="str">
            <v>幅5,900㎜･高さ1,150㎜･ﾉﾝﾚｰﾙ･基礎(A)別途</v>
          </cell>
          <cell r="F219" t="str">
            <v>ヶ所</v>
          </cell>
          <cell r="G219">
            <v>58900</v>
          </cell>
          <cell r="H219">
            <v>0</v>
          </cell>
          <cell r="I219">
            <v>0</v>
          </cell>
          <cell r="J219">
            <v>0</v>
          </cell>
          <cell r="K219">
            <v>0</v>
          </cell>
          <cell r="L219">
            <v>0</v>
          </cell>
        </row>
        <row r="220">
          <cell r="A220">
            <v>5109940</v>
          </cell>
          <cell r="B220" t="str">
            <v>標5109940</v>
          </cell>
          <cell r="C220" t="str">
            <v>ｱﾙﾐ伸縮門扉(両引)</v>
          </cell>
          <cell r="D220" t="str">
            <v>幅5,900㎜･高さ1,150㎜･ﾉﾝﾚｰﾙ･基礎(A)別途･[撤去A]</v>
          </cell>
          <cell r="E220" t="str">
            <v>幅5,900㎜･高さ1,150㎜･ﾉﾝﾚｰﾙ･基礎(A)別途･[撤去A]</v>
          </cell>
          <cell r="F220" t="str">
            <v>ヶ所</v>
          </cell>
          <cell r="G220">
            <v>9130</v>
          </cell>
          <cell r="H220">
            <v>0</v>
          </cell>
          <cell r="I220">
            <v>0</v>
          </cell>
          <cell r="J220" t="str">
            <v>別途計上</v>
          </cell>
          <cell r="K220">
            <v>0</v>
          </cell>
          <cell r="L220">
            <v>0</v>
          </cell>
        </row>
        <row r="221">
          <cell r="A221">
            <v>5110010</v>
          </cell>
          <cell r="B221" t="str">
            <v>標5110010</v>
          </cell>
          <cell r="C221" t="str">
            <v>ｱﾙﾐ伸縮門扉(両引)</v>
          </cell>
          <cell r="D221" t="str">
            <v>幅6,700㎜･高さ1,150㎜･ﾉﾝﾚｰﾙ･基礎(A)別途･[新設]</v>
          </cell>
          <cell r="E221" t="str">
            <v>幅6,700㎜･高さ1,150㎜･ﾉﾝﾚｰﾙ･基礎(A)別途</v>
          </cell>
          <cell r="F221" t="str">
            <v>ヶ所</v>
          </cell>
          <cell r="G221">
            <v>270900</v>
          </cell>
          <cell r="H221">
            <v>0</v>
          </cell>
          <cell r="I221">
            <v>0</v>
          </cell>
          <cell r="J221">
            <v>0</v>
          </cell>
          <cell r="K221">
            <v>0</v>
          </cell>
          <cell r="L221">
            <v>0</v>
          </cell>
        </row>
        <row r="222">
          <cell r="A222">
            <v>5110020</v>
          </cell>
          <cell r="B222" t="str">
            <v>標5110020</v>
          </cell>
          <cell r="C222" t="str">
            <v>ｱﾙﾐ伸縮門扉(両引)</v>
          </cell>
          <cell r="D222" t="str">
            <v>幅6,700㎜･高さ1,150㎜･ﾉﾝﾚｰﾙ･基礎(A)別途･[移設A]</v>
          </cell>
          <cell r="E222" t="str">
            <v>幅6,700㎜･高さ1,150㎜･ﾉﾝﾚｰﾙ･基礎(A)別途</v>
          </cell>
          <cell r="F222" t="str">
            <v>ヶ所</v>
          </cell>
          <cell r="G222">
            <v>62800</v>
          </cell>
          <cell r="H222">
            <v>0</v>
          </cell>
          <cell r="I222">
            <v>0</v>
          </cell>
          <cell r="J222">
            <v>0</v>
          </cell>
          <cell r="K222">
            <v>0</v>
          </cell>
          <cell r="L222">
            <v>0</v>
          </cell>
        </row>
        <row r="223">
          <cell r="A223">
            <v>5110030</v>
          </cell>
          <cell r="B223" t="str">
            <v>標5110030</v>
          </cell>
          <cell r="C223" t="str">
            <v>ｱﾙﾐ伸縮門扉(両引)</v>
          </cell>
          <cell r="D223" t="str">
            <v>幅6,700㎜･高さ1,150㎜･ﾉﾝﾚｰﾙ･基礎(A)別途･[移設B]</v>
          </cell>
          <cell r="E223" t="str">
            <v>幅6,700㎜･高さ1,150㎜･ﾉﾝﾚｰﾙ･基礎(A)別途</v>
          </cell>
          <cell r="F223" t="str">
            <v>ヶ所</v>
          </cell>
          <cell r="G223">
            <v>62800</v>
          </cell>
          <cell r="H223">
            <v>0</v>
          </cell>
          <cell r="I223">
            <v>0</v>
          </cell>
          <cell r="J223">
            <v>0</v>
          </cell>
          <cell r="K223">
            <v>0</v>
          </cell>
          <cell r="L223">
            <v>0</v>
          </cell>
        </row>
        <row r="224">
          <cell r="A224">
            <v>5110040</v>
          </cell>
          <cell r="B224" t="str">
            <v>標5110040</v>
          </cell>
          <cell r="C224" t="str">
            <v>ｱﾙﾐ伸縮門扉(両引)</v>
          </cell>
          <cell r="D224" t="str">
            <v>幅6,700㎜･高さ1,150㎜･ﾉﾝﾚｰﾙ･基礎(A)別途･[撤去A]</v>
          </cell>
          <cell r="E224" t="str">
            <v>幅6,700㎜･高さ1,150㎜･ﾉﾝﾚｰﾙ･基礎(A)別途･[撤去A]</v>
          </cell>
          <cell r="F224" t="str">
            <v>ヶ所</v>
          </cell>
          <cell r="G224">
            <v>9600</v>
          </cell>
          <cell r="H224">
            <v>0</v>
          </cell>
          <cell r="I224">
            <v>0</v>
          </cell>
          <cell r="J224" t="str">
            <v>別途計上</v>
          </cell>
          <cell r="K224">
            <v>0</v>
          </cell>
          <cell r="L224">
            <v>0</v>
          </cell>
        </row>
        <row r="225">
          <cell r="A225">
            <v>5110110</v>
          </cell>
          <cell r="B225" t="str">
            <v>標5110110</v>
          </cell>
          <cell r="C225" t="str">
            <v>ｱﾙﾐ伸縮門扉(片引)</v>
          </cell>
          <cell r="D225" t="str">
            <v>幅2,600㎜･高さ1,150㎜･ﾉﾝﾚｰﾙ･基礎(A)別途･[新設]</v>
          </cell>
          <cell r="E225" t="str">
            <v>幅2,600㎜･高さ1,150㎜･ﾉﾝﾚｰﾙ･基礎(A)別途</v>
          </cell>
          <cell r="F225" t="str">
            <v>ヶ所</v>
          </cell>
          <cell r="G225">
            <v>134300</v>
          </cell>
          <cell r="H225">
            <v>0</v>
          </cell>
          <cell r="I225">
            <v>0</v>
          </cell>
          <cell r="J225">
            <v>0</v>
          </cell>
          <cell r="K225">
            <v>0</v>
          </cell>
          <cell r="L225">
            <v>0</v>
          </cell>
        </row>
        <row r="226">
          <cell r="A226">
            <v>5110120</v>
          </cell>
          <cell r="B226" t="str">
            <v>標5110120</v>
          </cell>
          <cell r="C226" t="str">
            <v>ｱﾙﾐ伸縮門扉(片引)</v>
          </cell>
          <cell r="D226" t="str">
            <v>幅2,600㎜･高さ1,150㎜･ﾉﾝﾚｰﾙ･基礎(A)別途･[移設A]</v>
          </cell>
          <cell r="E226" t="str">
            <v>幅2,600㎜･高さ1,150㎜･ﾉﾝﾚｰﾙ･基礎(A)別途</v>
          </cell>
          <cell r="F226" t="str">
            <v>ヶ所</v>
          </cell>
          <cell r="G226">
            <v>35700</v>
          </cell>
          <cell r="H226">
            <v>0</v>
          </cell>
          <cell r="I226">
            <v>0</v>
          </cell>
          <cell r="J226">
            <v>0</v>
          </cell>
          <cell r="K226">
            <v>0</v>
          </cell>
          <cell r="L226">
            <v>0</v>
          </cell>
        </row>
        <row r="227">
          <cell r="A227">
            <v>5110130</v>
          </cell>
          <cell r="B227" t="str">
            <v>標5110130</v>
          </cell>
          <cell r="C227" t="str">
            <v>ｱﾙﾐ伸縮門扉(片引)</v>
          </cell>
          <cell r="D227" t="str">
            <v>幅2,600㎜･高さ1,150㎜･ﾉﾝﾚｰﾙ･基礎(A)別途･[移設B]</v>
          </cell>
          <cell r="E227" t="str">
            <v>幅2,600㎜･高さ1,150㎜･ﾉﾝﾚｰﾙ･基礎(A)別途</v>
          </cell>
          <cell r="F227" t="str">
            <v>ヶ所</v>
          </cell>
          <cell r="G227">
            <v>35700</v>
          </cell>
          <cell r="H227">
            <v>0</v>
          </cell>
          <cell r="I227">
            <v>0</v>
          </cell>
          <cell r="J227">
            <v>0</v>
          </cell>
          <cell r="K227">
            <v>0</v>
          </cell>
          <cell r="L227">
            <v>0</v>
          </cell>
        </row>
        <row r="228">
          <cell r="A228">
            <v>5110140</v>
          </cell>
          <cell r="B228" t="str">
            <v>標5110140</v>
          </cell>
          <cell r="C228" t="str">
            <v>ｱﾙﾐ伸縮門扉(片引)</v>
          </cell>
          <cell r="D228" t="str">
            <v>幅2,600㎜･高さ1,150㎜･ﾉﾝﾚｰﾙ･基礎(A)別途･[撤去A]</v>
          </cell>
          <cell r="E228" t="str">
            <v>幅2,600㎜･高さ1,150㎜･ﾉﾝﾚｰﾙ･基礎(A)別途･[撤去A]</v>
          </cell>
          <cell r="F228" t="str">
            <v>ヶ所</v>
          </cell>
          <cell r="G228">
            <v>5800</v>
          </cell>
          <cell r="H228">
            <v>0</v>
          </cell>
          <cell r="I228">
            <v>0</v>
          </cell>
          <cell r="J228" t="str">
            <v>別途計上</v>
          </cell>
          <cell r="K228">
            <v>0</v>
          </cell>
          <cell r="L228">
            <v>0</v>
          </cell>
        </row>
        <row r="229">
          <cell r="A229">
            <v>5110210</v>
          </cell>
          <cell r="B229" t="str">
            <v>標5110210</v>
          </cell>
          <cell r="C229" t="str">
            <v>ｱﾙﾐ伸縮門扉(片引)</v>
          </cell>
          <cell r="D229" t="str">
            <v>幅3,000㎜･高さ1,150㎜･ﾉﾝﾚｰﾙ･基礎(A)別途･[新設]</v>
          </cell>
          <cell r="E229" t="str">
            <v>幅3,000㎜･高さ1,150㎜･ﾉﾝﾚｰﾙ･基礎(A)別途</v>
          </cell>
          <cell r="F229" t="str">
            <v>ヶ所</v>
          </cell>
          <cell r="G229">
            <v>145500</v>
          </cell>
          <cell r="H229">
            <v>0</v>
          </cell>
          <cell r="I229">
            <v>0</v>
          </cell>
          <cell r="J229">
            <v>0</v>
          </cell>
          <cell r="K229">
            <v>0</v>
          </cell>
          <cell r="L229">
            <v>0</v>
          </cell>
        </row>
        <row r="230">
          <cell r="A230">
            <v>5110220</v>
          </cell>
          <cell r="B230" t="str">
            <v>標5110220</v>
          </cell>
          <cell r="C230" t="str">
            <v>ｱﾙﾐ伸縮門扉(片引)</v>
          </cell>
          <cell r="D230" t="str">
            <v>幅3,000㎜･高さ1,150㎜･ﾉﾝﾚｰﾙ･基礎(A)別途･[移設A]</v>
          </cell>
          <cell r="E230" t="str">
            <v>幅3,000㎜･高さ1,150㎜･ﾉﾝﾚｰﾙ･基礎(A)別途</v>
          </cell>
          <cell r="F230" t="str">
            <v>ヶ所</v>
          </cell>
          <cell r="G230">
            <v>37300</v>
          </cell>
          <cell r="H230">
            <v>0</v>
          </cell>
          <cell r="I230">
            <v>0</v>
          </cell>
          <cell r="J230">
            <v>0</v>
          </cell>
          <cell r="K230">
            <v>0</v>
          </cell>
          <cell r="L230">
            <v>0</v>
          </cell>
        </row>
        <row r="231">
          <cell r="A231">
            <v>5110230</v>
          </cell>
          <cell r="B231" t="str">
            <v>標5110230</v>
          </cell>
          <cell r="C231" t="str">
            <v>ｱﾙﾐ伸縮門扉(片引)</v>
          </cell>
          <cell r="D231" t="str">
            <v>幅3,000㎜･高さ1,150㎜･ﾉﾝﾚｰﾙ･基礎(A)別途･[移設B]</v>
          </cell>
          <cell r="E231" t="str">
            <v>幅3,000㎜･高さ1,150㎜･ﾉﾝﾚｰﾙ･基礎(A)別途</v>
          </cell>
          <cell r="F231" t="str">
            <v>ヶ所</v>
          </cell>
          <cell r="G231">
            <v>37200</v>
          </cell>
          <cell r="H231">
            <v>0</v>
          </cell>
          <cell r="I231">
            <v>0</v>
          </cell>
          <cell r="J231">
            <v>0</v>
          </cell>
          <cell r="K231">
            <v>0</v>
          </cell>
          <cell r="L231">
            <v>0</v>
          </cell>
        </row>
        <row r="232">
          <cell r="A232">
            <v>5110240</v>
          </cell>
          <cell r="B232" t="str">
            <v>標5110240</v>
          </cell>
          <cell r="C232" t="str">
            <v>ｱﾙﾐ伸縮門扉(片引)</v>
          </cell>
          <cell r="D232" t="str">
            <v>幅3,000㎜･高さ1,150㎜･ﾉﾝﾚｰﾙ･基礎(A)別途･[撤去A]</v>
          </cell>
          <cell r="E232" t="str">
            <v>幅3,000㎜･高さ1,150㎜･ﾉﾝﾚｰﾙ･基礎(A)別途･[撤去A]</v>
          </cell>
          <cell r="F232" t="str">
            <v>ヶ所</v>
          </cell>
          <cell r="G232">
            <v>5960</v>
          </cell>
          <cell r="H232">
            <v>0</v>
          </cell>
          <cell r="I232">
            <v>0</v>
          </cell>
          <cell r="J232" t="str">
            <v>別途計上</v>
          </cell>
          <cell r="K232">
            <v>0</v>
          </cell>
          <cell r="L232">
            <v>0</v>
          </cell>
        </row>
        <row r="233">
          <cell r="A233">
            <v>5110310</v>
          </cell>
          <cell r="B233" t="str">
            <v>標5110310</v>
          </cell>
          <cell r="C233" t="str">
            <v>ｱﾙﾐ伸縮門扉(片引)</v>
          </cell>
          <cell r="D233" t="str">
            <v>幅3,400㎜･高さ1,150㎜･ﾉﾝﾚｰﾙ･基礎(A)別途･[新設]</v>
          </cell>
          <cell r="E233" t="str">
            <v>幅3,400㎜･高さ1,150㎜･ﾉﾝﾚｰﾙ･基礎(A)別途</v>
          </cell>
          <cell r="F233" t="str">
            <v>ヶ所</v>
          </cell>
          <cell r="G233">
            <v>156600</v>
          </cell>
          <cell r="H233">
            <v>0</v>
          </cell>
          <cell r="I233">
            <v>0</v>
          </cell>
          <cell r="J233">
            <v>0</v>
          </cell>
          <cell r="K233">
            <v>0</v>
          </cell>
          <cell r="L233">
            <v>0</v>
          </cell>
        </row>
        <row r="234">
          <cell r="A234">
            <v>5110320</v>
          </cell>
          <cell r="B234" t="str">
            <v>標5110320</v>
          </cell>
          <cell r="C234" t="str">
            <v>ｱﾙﾐ伸縮門扉(片引)</v>
          </cell>
          <cell r="D234" t="str">
            <v>幅3,400㎜･高さ1,150㎜･ﾉﾝﾚｰﾙ･基礎(A)別途･[移設A]</v>
          </cell>
          <cell r="E234" t="str">
            <v>幅3,400㎜･高さ1,150㎜･ﾉﾝﾚｰﾙ･基礎(A)別途</v>
          </cell>
          <cell r="F234" t="str">
            <v>ヶ所</v>
          </cell>
          <cell r="G234">
            <v>39000</v>
          </cell>
          <cell r="H234">
            <v>0</v>
          </cell>
          <cell r="I234">
            <v>0</v>
          </cell>
          <cell r="J234">
            <v>0</v>
          </cell>
          <cell r="K234">
            <v>0</v>
          </cell>
          <cell r="L234">
            <v>0</v>
          </cell>
        </row>
        <row r="235">
          <cell r="A235">
            <v>5110330</v>
          </cell>
          <cell r="B235" t="str">
            <v>標5110330</v>
          </cell>
          <cell r="C235" t="str">
            <v>ｱﾙﾐ伸縮門扉(片引)</v>
          </cell>
          <cell r="D235" t="str">
            <v>幅3,400㎜･高さ1,150㎜･ﾉﾝﾚｰﾙ･基礎(A)別途･[移設B]</v>
          </cell>
          <cell r="E235" t="str">
            <v>幅3,400㎜･高さ1,150㎜･ﾉﾝﾚｰﾙ･基礎(A)別途</v>
          </cell>
          <cell r="F235" t="str">
            <v>ヶ所</v>
          </cell>
          <cell r="G235">
            <v>39000</v>
          </cell>
          <cell r="H235">
            <v>0</v>
          </cell>
          <cell r="I235">
            <v>0</v>
          </cell>
          <cell r="J235">
            <v>0</v>
          </cell>
          <cell r="K235">
            <v>0</v>
          </cell>
          <cell r="L235">
            <v>0</v>
          </cell>
        </row>
        <row r="236">
          <cell r="A236">
            <v>5110340</v>
          </cell>
          <cell r="B236" t="str">
            <v>標5110340</v>
          </cell>
          <cell r="C236" t="str">
            <v>ｱﾙﾐ伸縮門扉(片引)</v>
          </cell>
          <cell r="D236" t="str">
            <v>幅3,400㎜･高さ1,150㎜･ﾉﾝﾚｰﾙ･基礎(A)別途･[撤去A]</v>
          </cell>
          <cell r="E236" t="str">
            <v>幅3,400㎜･高さ1,150㎜･ﾉﾝﾚｰﾙ･基礎(A)別途･[撤去A]</v>
          </cell>
          <cell r="F236" t="str">
            <v>ヶ所</v>
          </cell>
          <cell r="G236">
            <v>6170</v>
          </cell>
          <cell r="H236">
            <v>0</v>
          </cell>
          <cell r="I236">
            <v>0</v>
          </cell>
          <cell r="J236" t="str">
            <v>別途計上</v>
          </cell>
          <cell r="K236">
            <v>0</v>
          </cell>
          <cell r="L236">
            <v>0</v>
          </cell>
        </row>
        <row r="237">
          <cell r="A237">
            <v>5110410</v>
          </cell>
          <cell r="B237" t="str">
            <v>標5110410</v>
          </cell>
          <cell r="C237" t="str">
            <v>ｱﾙﾐ伸縮門扉(片引)</v>
          </cell>
          <cell r="D237" t="str">
            <v>幅4,000㎜･高さ1,150㎜･ﾉﾝﾚｰﾙ･基礎(A)別途･[新設]</v>
          </cell>
          <cell r="E237" t="str">
            <v>幅4,000㎜･高さ1,150㎜･ﾉﾝﾚｰﾙ･基礎(A)別途</v>
          </cell>
          <cell r="F237" t="str">
            <v>ヶ所</v>
          </cell>
          <cell r="G237">
            <v>174300</v>
          </cell>
          <cell r="H237">
            <v>0</v>
          </cell>
          <cell r="I237">
            <v>0</v>
          </cell>
          <cell r="J237">
            <v>0</v>
          </cell>
          <cell r="K237">
            <v>0</v>
          </cell>
          <cell r="L237">
            <v>0</v>
          </cell>
        </row>
        <row r="238">
          <cell r="A238">
            <v>5110420</v>
          </cell>
          <cell r="B238" t="str">
            <v>標5110420</v>
          </cell>
          <cell r="C238" t="str">
            <v>ｱﾙﾐ伸縮門扉(片引)</v>
          </cell>
          <cell r="D238" t="str">
            <v>幅4,000㎜･高さ1,150㎜･ﾉﾝﾚｰﾙ･基礎(A)別途･[移設A]</v>
          </cell>
          <cell r="E238" t="str">
            <v>幅4,000㎜･高さ1,150㎜･ﾉﾝﾚｰﾙ･基礎(A)別途</v>
          </cell>
          <cell r="F238" t="str">
            <v>ヶ所</v>
          </cell>
          <cell r="G238">
            <v>43200</v>
          </cell>
          <cell r="H238">
            <v>0</v>
          </cell>
          <cell r="I238">
            <v>0</v>
          </cell>
          <cell r="J238">
            <v>0</v>
          </cell>
          <cell r="K238">
            <v>0</v>
          </cell>
          <cell r="L238">
            <v>0</v>
          </cell>
        </row>
        <row r="239">
          <cell r="A239">
            <v>5110430</v>
          </cell>
          <cell r="B239" t="str">
            <v>標5110430</v>
          </cell>
          <cell r="C239" t="str">
            <v>ｱﾙﾐ伸縮門扉(片引)</v>
          </cell>
          <cell r="D239" t="str">
            <v>幅4,000㎜･高さ1,150㎜･ﾉﾝﾚｰﾙ･基礎(A)別途･[移設B]</v>
          </cell>
          <cell r="E239" t="str">
            <v>幅4,000㎜･高さ1,150㎜･ﾉﾝﾚｰﾙ･基礎(A)別途</v>
          </cell>
          <cell r="F239" t="str">
            <v>ヶ所</v>
          </cell>
          <cell r="G239">
            <v>43100</v>
          </cell>
          <cell r="H239">
            <v>0</v>
          </cell>
          <cell r="I239">
            <v>0</v>
          </cell>
          <cell r="J239">
            <v>0</v>
          </cell>
          <cell r="K239">
            <v>0</v>
          </cell>
          <cell r="L239">
            <v>0</v>
          </cell>
        </row>
        <row r="240">
          <cell r="A240">
            <v>5110440</v>
          </cell>
          <cell r="B240" t="str">
            <v>標5110440</v>
          </cell>
          <cell r="C240" t="str">
            <v>ｱﾙﾐ伸縮門扉(片引)</v>
          </cell>
          <cell r="D240" t="str">
            <v>幅4,000㎜･高さ1,150㎜･ﾉﾝﾚｰﾙ･基礎(A)別途･[撤去A]</v>
          </cell>
          <cell r="E240" t="str">
            <v>幅4,000㎜･高さ1,150㎜･ﾉﾝﾚｰﾙ･基礎(A)別途･[撤去A]</v>
          </cell>
          <cell r="F240" t="str">
            <v>ヶ所</v>
          </cell>
          <cell r="G240">
            <v>6800</v>
          </cell>
          <cell r="H240">
            <v>0</v>
          </cell>
          <cell r="I240">
            <v>0</v>
          </cell>
          <cell r="J240" t="str">
            <v>別途計上</v>
          </cell>
          <cell r="K240">
            <v>0</v>
          </cell>
          <cell r="L240">
            <v>0</v>
          </cell>
        </row>
        <row r="241">
          <cell r="A241">
            <v>5110510</v>
          </cell>
          <cell r="B241" t="str">
            <v>標5110510</v>
          </cell>
          <cell r="C241" t="str">
            <v>ｱﾙﾐ門扉基礎･(A)</v>
          </cell>
          <cell r="D241" t="str">
            <v>270㎜×270㎜･[新設]</v>
          </cell>
          <cell r="E241" t="str">
            <v>270㎜×270㎜</v>
          </cell>
          <cell r="F241" t="str">
            <v>ヶ所</v>
          </cell>
          <cell r="G241">
            <v>8390</v>
          </cell>
          <cell r="H241">
            <v>0</v>
          </cell>
          <cell r="I241">
            <v>0</v>
          </cell>
          <cell r="J241">
            <v>0</v>
          </cell>
          <cell r="K241">
            <v>0</v>
          </cell>
          <cell r="L241">
            <v>0</v>
          </cell>
        </row>
        <row r="242">
          <cell r="A242">
            <v>5110520</v>
          </cell>
          <cell r="B242" t="str">
            <v>標5110520</v>
          </cell>
          <cell r="C242" t="str">
            <v>ｱﾙﾐ門扉基礎･(A)</v>
          </cell>
          <cell r="D242" t="str">
            <v>270㎜×270㎜･[移設A]</v>
          </cell>
          <cell r="E242" t="str">
            <v>270㎜×270㎜</v>
          </cell>
          <cell r="F242" t="str">
            <v>ヶ所</v>
          </cell>
          <cell r="G242">
            <v>10000</v>
          </cell>
          <cell r="H242">
            <v>0</v>
          </cell>
          <cell r="I242">
            <v>3.5999999999999997E-2</v>
          </cell>
          <cell r="J242">
            <v>0</v>
          </cell>
          <cell r="K242">
            <v>0</v>
          </cell>
          <cell r="L242">
            <v>0</v>
          </cell>
        </row>
        <row r="243">
          <cell r="A243">
            <v>5110530</v>
          </cell>
          <cell r="B243" t="str">
            <v>標5110530</v>
          </cell>
          <cell r="C243" t="str">
            <v>ｱﾙﾐ門扉基礎･(A)</v>
          </cell>
          <cell r="D243" t="str">
            <v>270㎜×270㎜･[移設B]</v>
          </cell>
          <cell r="E243" t="str">
            <v>270㎜×270㎜</v>
          </cell>
          <cell r="F243" t="str">
            <v>ヶ所</v>
          </cell>
          <cell r="G243">
            <v>9930</v>
          </cell>
          <cell r="H243">
            <v>0</v>
          </cell>
          <cell r="I243">
            <v>3.5999999999999997E-2</v>
          </cell>
          <cell r="J243">
            <v>0</v>
          </cell>
          <cell r="K243">
            <v>0</v>
          </cell>
          <cell r="L243">
            <v>0</v>
          </cell>
        </row>
        <row r="244">
          <cell r="A244">
            <v>5110550</v>
          </cell>
          <cell r="B244" t="str">
            <v>標5110550</v>
          </cell>
          <cell r="C244" t="str">
            <v>ｱﾙﾐ門扉基礎･(A)</v>
          </cell>
          <cell r="D244" t="str">
            <v>270㎜×270㎜･[撤去B]</v>
          </cell>
          <cell r="E244" t="str">
            <v>270㎜×270㎜･[撤去B]</v>
          </cell>
          <cell r="F244" t="str">
            <v>ヶ所</v>
          </cell>
          <cell r="G244">
            <v>2800</v>
          </cell>
          <cell r="H244">
            <v>0</v>
          </cell>
          <cell r="I244">
            <v>6.4000000000000001E-2</v>
          </cell>
          <cell r="J244">
            <v>0</v>
          </cell>
          <cell r="K244">
            <v>0</v>
          </cell>
          <cell r="L244">
            <v>0</v>
          </cell>
        </row>
        <row r="245">
          <cell r="A245">
            <v>5110610</v>
          </cell>
          <cell r="B245" t="str">
            <v>標5110610</v>
          </cell>
          <cell r="C245" t="str">
            <v>ｱﾙﾐ門扉基礎･(B)</v>
          </cell>
          <cell r="D245" t="str">
            <v>270㎜×270㎜･[新設]</v>
          </cell>
          <cell r="E245" t="str">
            <v>270㎜×270㎜</v>
          </cell>
          <cell r="F245" t="str">
            <v>ヶ所</v>
          </cell>
          <cell r="G245">
            <v>8390</v>
          </cell>
          <cell r="H245">
            <v>0</v>
          </cell>
          <cell r="I245">
            <v>0</v>
          </cell>
          <cell r="J245">
            <v>0</v>
          </cell>
          <cell r="K245">
            <v>0</v>
          </cell>
          <cell r="L245">
            <v>0</v>
          </cell>
        </row>
        <row r="246">
          <cell r="A246">
            <v>5110620</v>
          </cell>
          <cell r="B246" t="str">
            <v>標5110620</v>
          </cell>
          <cell r="C246" t="str">
            <v>ｱﾙﾐ門扉基礎･(B)</v>
          </cell>
          <cell r="D246" t="str">
            <v>270㎜×270㎜･[移設A]</v>
          </cell>
          <cell r="E246" t="str">
            <v>270㎜×270㎜</v>
          </cell>
          <cell r="F246" t="str">
            <v>ヶ所</v>
          </cell>
          <cell r="G246">
            <v>10200</v>
          </cell>
          <cell r="H246">
            <v>0</v>
          </cell>
          <cell r="I246">
            <v>4.2000000000000003E-2</v>
          </cell>
          <cell r="J246">
            <v>0</v>
          </cell>
          <cell r="K246">
            <v>0</v>
          </cell>
          <cell r="L246">
            <v>0</v>
          </cell>
        </row>
        <row r="247">
          <cell r="A247">
            <v>5110630</v>
          </cell>
          <cell r="B247" t="str">
            <v>標5110630</v>
          </cell>
          <cell r="C247" t="str">
            <v>ｱﾙﾐ門扉基礎･(B)</v>
          </cell>
          <cell r="D247" t="str">
            <v>270㎜×270㎜･[移設B]</v>
          </cell>
          <cell r="E247" t="str">
            <v>270㎜×270㎜</v>
          </cell>
          <cell r="F247" t="str">
            <v>ヶ所</v>
          </cell>
          <cell r="G247">
            <v>10200</v>
          </cell>
          <cell r="H247">
            <v>0</v>
          </cell>
          <cell r="I247">
            <v>4.2000000000000003E-2</v>
          </cell>
          <cell r="J247">
            <v>0</v>
          </cell>
          <cell r="K247">
            <v>0</v>
          </cell>
          <cell r="L247">
            <v>0</v>
          </cell>
        </row>
        <row r="248">
          <cell r="A248">
            <v>5110650</v>
          </cell>
          <cell r="B248" t="str">
            <v>標5110650</v>
          </cell>
          <cell r="C248" t="str">
            <v>ｱﾙﾐ門扉基礎･(B)</v>
          </cell>
          <cell r="D248" t="str">
            <v>270㎜×270㎜･[撤去B]</v>
          </cell>
          <cell r="E248" t="str">
            <v>270㎜×270㎜･[撤去B]</v>
          </cell>
          <cell r="F248" t="str">
            <v>ヶ所</v>
          </cell>
          <cell r="G248">
            <v>2800</v>
          </cell>
          <cell r="H248">
            <v>0</v>
          </cell>
          <cell r="I248">
            <v>6.4000000000000001E-2</v>
          </cell>
          <cell r="J248">
            <v>0</v>
          </cell>
          <cell r="K248">
            <v>0</v>
          </cell>
          <cell r="L248">
            <v>0</v>
          </cell>
        </row>
        <row r="249">
          <cell r="A249">
            <v>5110710</v>
          </cell>
          <cell r="B249" t="str">
            <v>標5110710</v>
          </cell>
          <cell r="C249" t="str">
            <v>ｱﾙﾐ門扉基礎･(C)</v>
          </cell>
          <cell r="D249" t="str">
            <v>270㎜×270㎜･[新設]</v>
          </cell>
          <cell r="E249" t="str">
            <v>270㎜×270㎜</v>
          </cell>
          <cell r="F249" t="str">
            <v>ヶ所</v>
          </cell>
          <cell r="G249">
            <v>9330</v>
          </cell>
          <cell r="H249">
            <v>0</v>
          </cell>
          <cell r="I249">
            <v>0</v>
          </cell>
          <cell r="J249">
            <v>0</v>
          </cell>
          <cell r="K249">
            <v>0</v>
          </cell>
          <cell r="L249">
            <v>0</v>
          </cell>
        </row>
        <row r="250">
          <cell r="A250">
            <v>5110720</v>
          </cell>
          <cell r="B250" t="str">
            <v>標5110720</v>
          </cell>
          <cell r="C250" t="str">
            <v>ｱﾙﾐ門扉基礎･(C)</v>
          </cell>
          <cell r="D250" t="str">
            <v>270㎜×270㎜･[移設A]</v>
          </cell>
          <cell r="E250" t="str">
            <v>270㎜×270㎜</v>
          </cell>
          <cell r="F250" t="str">
            <v>ヶ所</v>
          </cell>
          <cell r="G250">
            <v>11900</v>
          </cell>
          <cell r="H250">
            <v>0</v>
          </cell>
          <cell r="I250">
            <v>5.8000000000000003E-2</v>
          </cell>
          <cell r="J250">
            <v>0</v>
          </cell>
          <cell r="K250">
            <v>0</v>
          </cell>
          <cell r="L250">
            <v>0</v>
          </cell>
        </row>
        <row r="251">
          <cell r="A251">
            <v>5110730</v>
          </cell>
          <cell r="B251" t="str">
            <v>標5110730</v>
          </cell>
          <cell r="C251" t="str">
            <v>ｱﾙﾐ門扉基礎･(C)</v>
          </cell>
          <cell r="D251" t="str">
            <v>270㎜×270㎜･[移設B]</v>
          </cell>
          <cell r="E251" t="str">
            <v>270㎜×270㎜</v>
          </cell>
          <cell r="F251" t="str">
            <v>ヶ所</v>
          </cell>
          <cell r="G251">
            <v>11800</v>
          </cell>
          <cell r="H251">
            <v>0</v>
          </cell>
          <cell r="I251">
            <v>5.8000000000000003E-2</v>
          </cell>
          <cell r="J251">
            <v>0</v>
          </cell>
          <cell r="K251">
            <v>0</v>
          </cell>
          <cell r="L251">
            <v>0</v>
          </cell>
        </row>
        <row r="252">
          <cell r="A252">
            <v>5110750</v>
          </cell>
          <cell r="B252" t="str">
            <v>標5110750</v>
          </cell>
          <cell r="C252" t="str">
            <v>ｱﾙﾐ門扉基礎･(C)</v>
          </cell>
          <cell r="D252" t="str">
            <v>270㎜×270㎜･[撤去B]</v>
          </cell>
          <cell r="E252" t="str">
            <v>270㎜×270㎜･[撤去B]</v>
          </cell>
          <cell r="F252" t="str">
            <v>ヶ所</v>
          </cell>
          <cell r="G252">
            <v>3500</v>
          </cell>
          <cell r="H252">
            <v>0</v>
          </cell>
          <cell r="I252">
            <v>0.08</v>
          </cell>
          <cell r="J252">
            <v>0</v>
          </cell>
          <cell r="K252">
            <v>0</v>
          </cell>
          <cell r="L252">
            <v>0</v>
          </cell>
        </row>
        <row r="253">
          <cell r="A253">
            <v>5110810</v>
          </cell>
          <cell r="B253" t="str">
            <v>標5110810</v>
          </cell>
          <cell r="C253" t="str">
            <v>金網両開門扉</v>
          </cell>
          <cell r="D253" t="str">
            <v>幅1,840㎜×高さ1,000㎜･[新設]</v>
          </cell>
          <cell r="E253" t="str">
            <v>幅1,840㎜×高さ1,000㎜</v>
          </cell>
          <cell r="F253" t="str">
            <v>ヶ所</v>
          </cell>
          <cell r="G253">
            <v>65600</v>
          </cell>
          <cell r="H253">
            <v>0</v>
          </cell>
          <cell r="I253">
            <v>0</v>
          </cell>
          <cell r="J253">
            <v>0</v>
          </cell>
          <cell r="K253">
            <v>0</v>
          </cell>
          <cell r="L253">
            <v>0</v>
          </cell>
        </row>
        <row r="254">
          <cell r="A254">
            <v>5110820</v>
          </cell>
          <cell r="B254" t="str">
            <v>標5110820</v>
          </cell>
          <cell r="C254" t="str">
            <v>金網両開門扉</v>
          </cell>
          <cell r="D254" t="str">
            <v>幅1,840㎜×高さ1,000㎜･[移設A]</v>
          </cell>
          <cell r="E254" t="str">
            <v>幅1,840㎜×高さ1,000㎜</v>
          </cell>
          <cell r="F254" t="str">
            <v>ヶ所</v>
          </cell>
          <cell r="G254">
            <v>12200</v>
          </cell>
          <cell r="H254">
            <v>0</v>
          </cell>
          <cell r="I254">
            <v>0</v>
          </cell>
          <cell r="J254">
            <v>0</v>
          </cell>
          <cell r="K254">
            <v>0</v>
          </cell>
          <cell r="L254">
            <v>0</v>
          </cell>
        </row>
        <row r="255">
          <cell r="A255">
            <v>5110830</v>
          </cell>
          <cell r="B255" t="str">
            <v>標5110830</v>
          </cell>
          <cell r="C255" t="str">
            <v>金網両開門扉</v>
          </cell>
          <cell r="D255" t="str">
            <v>幅1,840㎜×高さ1,000㎜･[移設B]</v>
          </cell>
          <cell r="E255" t="str">
            <v>幅1,840㎜×高さ1,000㎜</v>
          </cell>
          <cell r="F255" t="str">
            <v>ヶ所</v>
          </cell>
          <cell r="G255">
            <v>12100</v>
          </cell>
          <cell r="H255">
            <v>0</v>
          </cell>
          <cell r="I255">
            <v>0</v>
          </cell>
          <cell r="J255">
            <v>0</v>
          </cell>
          <cell r="K255">
            <v>0</v>
          </cell>
          <cell r="L255">
            <v>0</v>
          </cell>
        </row>
        <row r="256">
          <cell r="A256">
            <v>5110840</v>
          </cell>
          <cell r="B256" t="str">
            <v>標5110840</v>
          </cell>
          <cell r="C256" t="str">
            <v>金網両開門扉</v>
          </cell>
          <cell r="D256" t="str">
            <v>幅1,840㎜×高さ1,000㎜･[撤去A]</v>
          </cell>
          <cell r="E256" t="str">
            <v>幅1,840㎜×高さ1,000㎜･[撤去A]</v>
          </cell>
          <cell r="F256" t="str">
            <v>ヶ所</v>
          </cell>
          <cell r="G256">
            <v>1640</v>
          </cell>
          <cell r="H256">
            <v>0</v>
          </cell>
          <cell r="I256">
            <v>0</v>
          </cell>
          <cell r="J256" t="str">
            <v>別途計上</v>
          </cell>
          <cell r="K256">
            <v>0</v>
          </cell>
          <cell r="L256">
            <v>0</v>
          </cell>
        </row>
        <row r="257">
          <cell r="A257">
            <v>5110910</v>
          </cell>
          <cell r="B257" t="str">
            <v>標5110910</v>
          </cell>
          <cell r="C257" t="str">
            <v>金網両開門扉</v>
          </cell>
          <cell r="D257" t="str">
            <v>幅1,840㎜×高さ1,200㎜･[新設]</v>
          </cell>
          <cell r="E257" t="str">
            <v>幅1,840㎜×高さ1,200㎜</v>
          </cell>
          <cell r="F257" t="str">
            <v>ヶ所</v>
          </cell>
          <cell r="G257">
            <v>67400</v>
          </cell>
          <cell r="H257">
            <v>0</v>
          </cell>
          <cell r="I257">
            <v>0</v>
          </cell>
          <cell r="J257">
            <v>0</v>
          </cell>
          <cell r="K257">
            <v>0</v>
          </cell>
          <cell r="L257">
            <v>0</v>
          </cell>
        </row>
        <row r="258">
          <cell r="A258">
            <v>5110920</v>
          </cell>
          <cell r="B258" t="str">
            <v>標5110920</v>
          </cell>
          <cell r="C258" t="str">
            <v>金網両開門扉</v>
          </cell>
          <cell r="D258" t="str">
            <v>幅1,840㎜×高さ1,200㎜･[移設A]</v>
          </cell>
          <cell r="E258" t="str">
            <v>幅1,840㎜×高さ1,200㎜</v>
          </cell>
          <cell r="F258" t="str">
            <v>ヶ所</v>
          </cell>
          <cell r="G258">
            <v>12500</v>
          </cell>
          <cell r="H258">
            <v>0</v>
          </cell>
          <cell r="I258">
            <v>0</v>
          </cell>
          <cell r="J258">
            <v>0</v>
          </cell>
          <cell r="K258">
            <v>0</v>
          </cell>
          <cell r="L258">
            <v>0</v>
          </cell>
        </row>
        <row r="259">
          <cell r="A259">
            <v>5110930</v>
          </cell>
          <cell r="B259" t="str">
            <v>標5110930</v>
          </cell>
          <cell r="C259" t="str">
            <v>金網両開門扉</v>
          </cell>
          <cell r="D259" t="str">
            <v>幅1,840㎜×高さ1,200㎜･[移設B]</v>
          </cell>
          <cell r="E259" t="str">
            <v>幅1,840㎜×高さ1,200㎜</v>
          </cell>
          <cell r="F259" t="str">
            <v>ヶ所</v>
          </cell>
          <cell r="G259">
            <v>12500</v>
          </cell>
          <cell r="H259">
            <v>0</v>
          </cell>
          <cell r="I259">
            <v>0</v>
          </cell>
          <cell r="J259">
            <v>0</v>
          </cell>
          <cell r="K259">
            <v>0</v>
          </cell>
          <cell r="L259">
            <v>0</v>
          </cell>
        </row>
        <row r="260">
          <cell r="A260">
            <v>5110940</v>
          </cell>
          <cell r="B260" t="str">
            <v>標5110940</v>
          </cell>
          <cell r="C260" t="str">
            <v>金網両開門扉</v>
          </cell>
          <cell r="D260" t="str">
            <v>幅1,840㎜×高さ1,200㎜･[撤去A]</v>
          </cell>
          <cell r="E260" t="str">
            <v>幅1,840㎜×高さ1,200㎜･[撤去A]</v>
          </cell>
          <cell r="F260" t="str">
            <v>ヶ所</v>
          </cell>
          <cell r="G260">
            <v>1690</v>
          </cell>
          <cell r="H260">
            <v>0</v>
          </cell>
          <cell r="I260">
            <v>0</v>
          </cell>
          <cell r="J260" t="str">
            <v>別途計上</v>
          </cell>
          <cell r="K260">
            <v>0</v>
          </cell>
          <cell r="L260">
            <v>0</v>
          </cell>
        </row>
        <row r="261">
          <cell r="A261">
            <v>5111010</v>
          </cell>
          <cell r="B261" t="str">
            <v>標5111010</v>
          </cell>
          <cell r="C261" t="str">
            <v>金網両開門扉</v>
          </cell>
          <cell r="D261" t="str">
            <v>幅2,000㎜×高さ1,500㎜･[新設]</v>
          </cell>
          <cell r="E261" t="str">
            <v>幅2,000㎜×高さ1,500㎜</v>
          </cell>
          <cell r="F261" t="str">
            <v>ヶ所</v>
          </cell>
          <cell r="G261">
            <v>75100</v>
          </cell>
          <cell r="H261">
            <v>0</v>
          </cell>
          <cell r="I261">
            <v>0</v>
          </cell>
          <cell r="J261">
            <v>0</v>
          </cell>
          <cell r="K261">
            <v>0</v>
          </cell>
          <cell r="L261">
            <v>0</v>
          </cell>
        </row>
        <row r="262">
          <cell r="A262">
            <v>5111020</v>
          </cell>
          <cell r="B262" t="str">
            <v>標5111020</v>
          </cell>
          <cell r="C262" t="str">
            <v>金網両開門扉</v>
          </cell>
          <cell r="D262" t="str">
            <v>幅2,000㎜×高さ1,500㎜･[移設A]</v>
          </cell>
          <cell r="E262" t="str">
            <v>幅2,000㎜×高さ1,500㎜</v>
          </cell>
          <cell r="F262" t="str">
            <v>ヶ所</v>
          </cell>
          <cell r="G262">
            <v>13800</v>
          </cell>
          <cell r="H262">
            <v>0</v>
          </cell>
          <cell r="I262">
            <v>0</v>
          </cell>
          <cell r="J262">
            <v>0</v>
          </cell>
          <cell r="K262">
            <v>0</v>
          </cell>
          <cell r="L262">
            <v>0</v>
          </cell>
        </row>
        <row r="263">
          <cell r="A263">
            <v>5111030</v>
          </cell>
          <cell r="B263" t="str">
            <v>標5111030</v>
          </cell>
          <cell r="C263" t="str">
            <v>金網両開門扉</v>
          </cell>
          <cell r="D263" t="str">
            <v>幅2,000㎜×高さ1,500㎜･[移設B]</v>
          </cell>
          <cell r="E263" t="str">
            <v>幅2,000㎜×高さ1,500㎜</v>
          </cell>
          <cell r="F263" t="str">
            <v>ヶ所</v>
          </cell>
          <cell r="G263">
            <v>13800</v>
          </cell>
          <cell r="H263">
            <v>0</v>
          </cell>
          <cell r="I263">
            <v>0</v>
          </cell>
          <cell r="J263">
            <v>0</v>
          </cell>
          <cell r="K263">
            <v>0</v>
          </cell>
          <cell r="L263">
            <v>0</v>
          </cell>
        </row>
        <row r="264">
          <cell r="A264">
            <v>5111040</v>
          </cell>
          <cell r="B264" t="str">
            <v>標5111040</v>
          </cell>
          <cell r="C264" t="str">
            <v>金網両開門扉</v>
          </cell>
          <cell r="D264" t="str">
            <v>幅2,000㎜×高さ1,500㎜･[撤去A]</v>
          </cell>
          <cell r="E264" t="str">
            <v>幅2,000㎜×高さ1,500㎜･[撤去A]</v>
          </cell>
          <cell r="F264" t="str">
            <v>ヶ所</v>
          </cell>
          <cell r="G264">
            <v>1850</v>
          </cell>
          <cell r="H264">
            <v>0</v>
          </cell>
          <cell r="I264">
            <v>0</v>
          </cell>
          <cell r="J264" t="str">
            <v>別途計上</v>
          </cell>
          <cell r="K264">
            <v>0</v>
          </cell>
          <cell r="L264">
            <v>0</v>
          </cell>
        </row>
        <row r="265">
          <cell r="A265">
            <v>5111110</v>
          </cell>
          <cell r="B265" t="str">
            <v>標5111110</v>
          </cell>
          <cell r="C265" t="str">
            <v>金網片開門扉</v>
          </cell>
          <cell r="D265" t="str">
            <v>幅1,000㎜×高さ1,500㎜･[新設]</v>
          </cell>
          <cell r="E265" t="str">
            <v>幅1,000㎜×高さ1,500㎜</v>
          </cell>
          <cell r="F265" t="str">
            <v>ヶ所</v>
          </cell>
          <cell r="G265">
            <v>44000</v>
          </cell>
          <cell r="H265">
            <v>0</v>
          </cell>
          <cell r="I265">
            <v>0</v>
          </cell>
          <cell r="J265">
            <v>0</v>
          </cell>
          <cell r="K265">
            <v>0</v>
          </cell>
          <cell r="L265">
            <v>0</v>
          </cell>
        </row>
        <row r="266">
          <cell r="A266">
            <v>5111120</v>
          </cell>
          <cell r="B266" t="str">
            <v>標5111120</v>
          </cell>
          <cell r="C266" t="str">
            <v>金網片開門扉</v>
          </cell>
          <cell r="D266" t="str">
            <v>幅1,000㎜×高さ1,500㎜･[移設A]</v>
          </cell>
          <cell r="E266" t="str">
            <v>幅1,000㎜×高さ1,500㎜</v>
          </cell>
          <cell r="F266" t="str">
            <v>ヶ所</v>
          </cell>
          <cell r="G266">
            <v>8550</v>
          </cell>
          <cell r="H266">
            <v>0</v>
          </cell>
          <cell r="I266">
            <v>0</v>
          </cell>
          <cell r="J266">
            <v>0</v>
          </cell>
          <cell r="K266">
            <v>0</v>
          </cell>
          <cell r="L266">
            <v>0</v>
          </cell>
        </row>
        <row r="267">
          <cell r="A267">
            <v>5111130</v>
          </cell>
          <cell r="B267" t="str">
            <v>標5111130</v>
          </cell>
          <cell r="C267" t="str">
            <v>金網片開門扉</v>
          </cell>
          <cell r="D267" t="str">
            <v>幅1,000㎜×高さ1,500㎜･[移設B]</v>
          </cell>
          <cell r="E267" t="str">
            <v>幅1,000㎜×高さ1,500㎜</v>
          </cell>
          <cell r="F267" t="str">
            <v>ヶ所</v>
          </cell>
          <cell r="G267">
            <v>8530</v>
          </cell>
          <cell r="H267">
            <v>0</v>
          </cell>
          <cell r="I267">
            <v>0</v>
          </cell>
          <cell r="J267">
            <v>0</v>
          </cell>
          <cell r="K267">
            <v>0</v>
          </cell>
          <cell r="L267">
            <v>0</v>
          </cell>
        </row>
        <row r="268">
          <cell r="A268">
            <v>5111140</v>
          </cell>
          <cell r="B268" t="str">
            <v>標5111140</v>
          </cell>
          <cell r="C268" t="str">
            <v>金網片開門扉</v>
          </cell>
          <cell r="D268" t="str">
            <v>幅1,000㎜×高さ1,500㎜･[撤去A]</v>
          </cell>
          <cell r="E268" t="str">
            <v>幅1,000㎜×高さ1,500㎜･[撤去A]</v>
          </cell>
          <cell r="F268" t="str">
            <v>ヶ所</v>
          </cell>
          <cell r="G268">
            <v>1180</v>
          </cell>
          <cell r="H268">
            <v>0</v>
          </cell>
          <cell r="I268">
            <v>0</v>
          </cell>
          <cell r="J268" t="str">
            <v>別途計上</v>
          </cell>
          <cell r="K268">
            <v>0</v>
          </cell>
          <cell r="L268">
            <v>0</v>
          </cell>
        </row>
        <row r="269">
          <cell r="A269">
            <v>5111210</v>
          </cell>
          <cell r="B269" t="str">
            <v>標5111210</v>
          </cell>
          <cell r="C269" t="str">
            <v>金網片開門扉</v>
          </cell>
          <cell r="D269" t="str">
            <v>幅920㎜×高さ1,000㎜･[新設]</v>
          </cell>
          <cell r="E269" t="str">
            <v>幅920㎜×高さ1,000㎜</v>
          </cell>
          <cell r="F269" t="str">
            <v>ヶ所</v>
          </cell>
          <cell r="G269">
            <v>37200</v>
          </cell>
          <cell r="H269">
            <v>0</v>
          </cell>
          <cell r="I269">
            <v>0</v>
          </cell>
          <cell r="J269">
            <v>0</v>
          </cell>
          <cell r="K269">
            <v>0</v>
          </cell>
          <cell r="L269">
            <v>0</v>
          </cell>
        </row>
        <row r="270">
          <cell r="A270">
            <v>5111220</v>
          </cell>
          <cell r="B270" t="str">
            <v>標5111220</v>
          </cell>
          <cell r="C270" t="str">
            <v>金網片開門扉</v>
          </cell>
          <cell r="D270" t="str">
            <v>幅920㎜×高さ1,000㎜･[移設A]</v>
          </cell>
          <cell r="E270" t="str">
            <v>幅920㎜×高さ1,000㎜</v>
          </cell>
          <cell r="F270" t="str">
            <v>ヶ所</v>
          </cell>
          <cell r="G270">
            <v>7340</v>
          </cell>
          <cell r="H270">
            <v>0</v>
          </cell>
          <cell r="I270">
            <v>0</v>
          </cell>
          <cell r="J270">
            <v>0</v>
          </cell>
          <cell r="K270">
            <v>0</v>
          </cell>
          <cell r="L270">
            <v>0</v>
          </cell>
        </row>
        <row r="271">
          <cell r="A271">
            <v>5111230</v>
          </cell>
          <cell r="B271" t="str">
            <v>標5111230</v>
          </cell>
          <cell r="C271" t="str">
            <v>金網片開門扉</v>
          </cell>
          <cell r="D271" t="str">
            <v>幅920㎜×高さ1,000㎜･[移設B]</v>
          </cell>
          <cell r="E271" t="str">
            <v>幅920㎜×高さ1,000㎜</v>
          </cell>
          <cell r="F271" t="str">
            <v>ヶ所</v>
          </cell>
          <cell r="G271">
            <v>7330</v>
          </cell>
          <cell r="H271">
            <v>0</v>
          </cell>
          <cell r="I271">
            <v>0</v>
          </cell>
          <cell r="J271">
            <v>0</v>
          </cell>
          <cell r="K271">
            <v>0</v>
          </cell>
          <cell r="L271">
            <v>0</v>
          </cell>
        </row>
        <row r="272">
          <cell r="A272">
            <v>5111240</v>
          </cell>
          <cell r="B272" t="str">
            <v>標5111240</v>
          </cell>
          <cell r="C272" t="str">
            <v>金網片開門扉</v>
          </cell>
          <cell r="D272" t="str">
            <v>幅920㎜×高さ1,000㎜･[撤去A]</v>
          </cell>
          <cell r="E272" t="str">
            <v>幅920㎜×高さ1,000㎜･[撤去A]</v>
          </cell>
          <cell r="F272" t="str">
            <v>ヶ所</v>
          </cell>
          <cell r="G272">
            <v>1020</v>
          </cell>
          <cell r="H272">
            <v>0</v>
          </cell>
          <cell r="I272">
            <v>0</v>
          </cell>
          <cell r="J272" t="str">
            <v>別途計上</v>
          </cell>
          <cell r="K272">
            <v>0</v>
          </cell>
          <cell r="L272">
            <v>0</v>
          </cell>
        </row>
        <row r="273">
          <cell r="A273">
            <v>5111310</v>
          </cell>
          <cell r="B273" t="str">
            <v>標5111310</v>
          </cell>
          <cell r="C273" t="str">
            <v>金網片開門扉</v>
          </cell>
          <cell r="D273" t="str">
            <v>幅920㎜×高さ1,200㎜･[新設]</v>
          </cell>
          <cell r="E273" t="str">
            <v>幅920㎜×高さ1,200㎜</v>
          </cell>
          <cell r="F273" t="str">
            <v>ヶ所</v>
          </cell>
          <cell r="G273">
            <v>38800</v>
          </cell>
          <cell r="H273">
            <v>0</v>
          </cell>
          <cell r="I273">
            <v>0</v>
          </cell>
          <cell r="J273">
            <v>0</v>
          </cell>
          <cell r="K273">
            <v>0</v>
          </cell>
          <cell r="L273">
            <v>0</v>
          </cell>
        </row>
        <row r="274">
          <cell r="A274">
            <v>5111320</v>
          </cell>
          <cell r="B274" t="str">
            <v>標5111320</v>
          </cell>
          <cell r="C274" t="str">
            <v>金網片開門扉</v>
          </cell>
          <cell r="D274" t="str">
            <v>幅920㎜×高さ1,200㎜･[移設A]</v>
          </cell>
          <cell r="E274" t="str">
            <v>幅920㎜×高さ1,200㎜</v>
          </cell>
          <cell r="F274" t="str">
            <v>ヶ所</v>
          </cell>
          <cell r="G274">
            <v>7920</v>
          </cell>
          <cell r="H274">
            <v>0</v>
          </cell>
          <cell r="I274">
            <v>0</v>
          </cell>
          <cell r="J274">
            <v>0</v>
          </cell>
          <cell r="K274">
            <v>0</v>
          </cell>
          <cell r="L274">
            <v>0</v>
          </cell>
        </row>
        <row r="275">
          <cell r="A275">
            <v>5111330</v>
          </cell>
          <cell r="B275" t="str">
            <v>標5111330</v>
          </cell>
          <cell r="C275" t="str">
            <v>金網片開門扉</v>
          </cell>
          <cell r="D275" t="str">
            <v>幅920㎜×高さ1,200㎜･[移設B]</v>
          </cell>
          <cell r="E275" t="str">
            <v>幅920㎜×高さ1,200㎜</v>
          </cell>
          <cell r="F275" t="str">
            <v>ヶ所</v>
          </cell>
          <cell r="G275">
            <v>7910</v>
          </cell>
          <cell r="H275">
            <v>0</v>
          </cell>
          <cell r="I275">
            <v>0</v>
          </cell>
          <cell r="J275">
            <v>0</v>
          </cell>
          <cell r="K275">
            <v>0</v>
          </cell>
          <cell r="L275">
            <v>0</v>
          </cell>
        </row>
        <row r="276">
          <cell r="A276">
            <v>5111340</v>
          </cell>
          <cell r="B276" t="str">
            <v>標5111340</v>
          </cell>
          <cell r="C276" t="str">
            <v>金網片開門扉</v>
          </cell>
          <cell r="D276" t="str">
            <v>幅920㎜×高さ1,200㎜･[撤去A]</v>
          </cell>
          <cell r="E276" t="str">
            <v>幅920㎜×高さ1,200㎜･[撤去A]</v>
          </cell>
          <cell r="F276" t="str">
            <v>ヶ所</v>
          </cell>
          <cell r="G276">
            <v>1130</v>
          </cell>
          <cell r="H276">
            <v>0</v>
          </cell>
          <cell r="I276">
            <v>0</v>
          </cell>
          <cell r="J276" t="str">
            <v>別途計上</v>
          </cell>
          <cell r="K276">
            <v>0</v>
          </cell>
          <cell r="L276">
            <v>0</v>
          </cell>
        </row>
        <row r="277">
          <cell r="A277">
            <v>5111410</v>
          </cell>
          <cell r="B277" t="str">
            <v>標5111410</v>
          </cell>
          <cell r="C277" t="str">
            <v>鉄骨製引戸(片引)</v>
          </cell>
          <cell r="D277" t="str">
            <v>幅4,500㎜×高さ900㎜･ﾚｰﾙ付き･[新設]</v>
          </cell>
          <cell r="E277" t="str">
            <v>幅4,500㎜×高さ900㎜･ﾚｰﾙ付き</v>
          </cell>
          <cell r="F277" t="str">
            <v>ヶ所</v>
          </cell>
          <cell r="G277">
            <v>489900</v>
          </cell>
          <cell r="H277">
            <v>0</v>
          </cell>
          <cell r="I277">
            <v>0</v>
          </cell>
          <cell r="J277">
            <v>0</v>
          </cell>
          <cell r="K277">
            <v>0</v>
          </cell>
          <cell r="L277">
            <v>0</v>
          </cell>
        </row>
        <row r="278">
          <cell r="A278">
            <v>5111420</v>
          </cell>
          <cell r="B278" t="str">
            <v>標5111420</v>
          </cell>
          <cell r="C278" t="str">
            <v>鉄骨製引戸(片引)</v>
          </cell>
          <cell r="D278" t="str">
            <v>幅4,500㎜×高さ900㎜･ﾚｰﾙ付き･[移設A]</v>
          </cell>
          <cell r="E278" t="str">
            <v>幅4,500㎜×高さ900㎜･ﾚｰﾙ付き</v>
          </cell>
          <cell r="F278" t="str">
            <v>ヶ所</v>
          </cell>
          <cell r="G278">
            <v>224000</v>
          </cell>
          <cell r="H278">
            <v>0</v>
          </cell>
          <cell r="I278">
            <v>1.613</v>
          </cell>
          <cell r="J278">
            <v>0</v>
          </cell>
          <cell r="K278">
            <v>0</v>
          </cell>
          <cell r="L278">
            <v>0</v>
          </cell>
        </row>
        <row r="279">
          <cell r="A279">
            <v>5111430</v>
          </cell>
          <cell r="B279" t="str">
            <v>標5111430</v>
          </cell>
          <cell r="C279" t="str">
            <v>鉄骨製引戸(片引)</v>
          </cell>
          <cell r="D279" t="str">
            <v>幅4,500㎜×高さ900㎜･ﾚｰﾙ付き･[移設B]</v>
          </cell>
          <cell r="E279" t="str">
            <v>幅4,500㎜×高さ900㎜･ﾚｰﾙ付き</v>
          </cell>
          <cell r="F279" t="str">
            <v>ヶ所</v>
          </cell>
          <cell r="G279">
            <v>223400</v>
          </cell>
          <cell r="H279">
            <v>0</v>
          </cell>
          <cell r="I279">
            <v>1.613</v>
          </cell>
          <cell r="J279">
            <v>0</v>
          </cell>
          <cell r="K279">
            <v>0</v>
          </cell>
          <cell r="L279">
            <v>0</v>
          </cell>
        </row>
        <row r="280">
          <cell r="A280">
            <v>5111440</v>
          </cell>
          <cell r="B280" t="str">
            <v>標5111440</v>
          </cell>
          <cell r="C280" t="str">
            <v>鉄骨製引戸(片引)</v>
          </cell>
          <cell r="D280" t="str">
            <v>幅4,500㎜×高さ900㎜･ﾚｰﾙ付き･[撤去A]</v>
          </cell>
          <cell r="E280" t="str">
            <v>幅4,500㎜×高さ900㎜･ﾚｰﾙ付き･[撤去A]</v>
          </cell>
          <cell r="F280" t="str">
            <v>ヶ所</v>
          </cell>
          <cell r="G280">
            <v>36100</v>
          </cell>
          <cell r="H280">
            <v>0</v>
          </cell>
          <cell r="I280">
            <v>1.613</v>
          </cell>
          <cell r="J280" t="str">
            <v>別途計上</v>
          </cell>
          <cell r="K280">
            <v>0</v>
          </cell>
          <cell r="L280">
            <v>0</v>
          </cell>
        </row>
        <row r="281">
          <cell r="A281">
            <v>5111450</v>
          </cell>
          <cell r="B281" t="str">
            <v>標5111450</v>
          </cell>
          <cell r="C281" t="str">
            <v>鉄骨製引戸(片引)</v>
          </cell>
          <cell r="D281" t="str">
            <v>幅4,500㎜×高さ900㎜･ﾚｰﾙ付き･[撤去B]</v>
          </cell>
          <cell r="E281" t="str">
            <v>幅4,500㎜×高さ900㎜･ﾚｰﾙ付き･[撤去B]</v>
          </cell>
          <cell r="F281" t="str">
            <v>ヶ所</v>
          </cell>
          <cell r="G281">
            <v>51800</v>
          </cell>
          <cell r="H281">
            <v>0</v>
          </cell>
          <cell r="I281">
            <v>3.726</v>
          </cell>
          <cell r="J281" t="str">
            <v>別途計上</v>
          </cell>
          <cell r="K281">
            <v>0</v>
          </cell>
          <cell r="L281">
            <v>0</v>
          </cell>
        </row>
        <row r="282">
          <cell r="A282">
            <v>5111510</v>
          </cell>
          <cell r="B282" t="str">
            <v>標5111510</v>
          </cell>
          <cell r="C282" t="str">
            <v>鉄骨製引戸(片引)</v>
          </cell>
          <cell r="D282" t="str">
            <v>幅4,500㎜×高さ1,200㎜･ﾚｰﾙ付き･[新設]</v>
          </cell>
          <cell r="E282" t="str">
            <v>幅4,500㎜×高さ1,200㎜･ﾚｰﾙ付き</v>
          </cell>
          <cell r="F282" t="str">
            <v>ヶ所</v>
          </cell>
          <cell r="G282">
            <v>607700</v>
          </cell>
          <cell r="H282">
            <v>0</v>
          </cell>
          <cell r="I282">
            <v>0</v>
          </cell>
          <cell r="J282">
            <v>0</v>
          </cell>
          <cell r="K282">
            <v>0</v>
          </cell>
          <cell r="L282">
            <v>0</v>
          </cell>
        </row>
        <row r="283">
          <cell r="A283">
            <v>5111520</v>
          </cell>
          <cell r="B283" t="str">
            <v>標5111520</v>
          </cell>
          <cell r="C283" t="str">
            <v>鉄骨製引戸(片引)</v>
          </cell>
          <cell r="D283" t="str">
            <v>幅4,500㎜×高さ1,200㎜･ﾚｰﾙ付き･[移設A]</v>
          </cell>
          <cell r="E283" t="str">
            <v>幅4,500㎜×高さ1,200㎜･ﾚｰﾙ付き</v>
          </cell>
          <cell r="F283" t="str">
            <v>ヶ所</v>
          </cell>
          <cell r="G283">
            <v>240700</v>
          </cell>
          <cell r="H283">
            <v>0</v>
          </cell>
          <cell r="I283">
            <v>1.6879999999999999</v>
          </cell>
          <cell r="J283">
            <v>0</v>
          </cell>
          <cell r="K283">
            <v>0</v>
          </cell>
          <cell r="L283">
            <v>0</v>
          </cell>
        </row>
        <row r="284">
          <cell r="A284">
            <v>5111530</v>
          </cell>
          <cell r="B284" t="str">
            <v>標5111530</v>
          </cell>
          <cell r="C284" t="str">
            <v>鉄骨製引戸(片引)</v>
          </cell>
          <cell r="D284" t="str">
            <v>幅4,500㎜×高さ1,200㎜･ﾚｰﾙ付き･[移設B]</v>
          </cell>
          <cell r="E284" t="str">
            <v>幅4,500㎜×高さ1,200㎜･ﾚｰﾙ付き</v>
          </cell>
          <cell r="F284" t="str">
            <v>ヶ所</v>
          </cell>
          <cell r="G284">
            <v>239900</v>
          </cell>
          <cell r="H284">
            <v>0</v>
          </cell>
          <cell r="I284">
            <v>1.6879999999999999</v>
          </cell>
          <cell r="J284">
            <v>0</v>
          </cell>
          <cell r="K284">
            <v>0</v>
          </cell>
          <cell r="L284">
            <v>0</v>
          </cell>
        </row>
        <row r="285">
          <cell r="A285">
            <v>5111540</v>
          </cell>
          <cell r="B285" t="str">
            <v>標5111540</v>
          </cell>
          <cell r="C285" t="str">
            <v>鉄骨製引戸(片引)</v>
          </cell>
          <cell r="D285" t="str">
            <v>幅4,500㎜×高さ1,200㎜･ﾚｰﾙ付き･[撤去A]</v>
          </cell>
          <cell r="E285" t="str">
            <v>幅4,500㎜×高さ1,200㎜･ﾚｰﾙ付き･[撤去A]</v>
          </cell>
          <cell r="F285" t="str">
            <v>ヶ所</v>
          </cell>
          <cell r="G285">
            <v>37600</v>
          </cell>
          <cell r="H285">
            <v>0</v>
          </cell>
          <cell r="I285">
            <v>1.6879999999999999</v>
          </cell>
          <cell r="J285" t="str">
            <v>別途計上</v>
          </cell>
          <cell r="K285">
            <v>0</v>
          </cell>
          <cell r="L285">
            <v>0</v>
          </cell>
        </row>
        <row r="286">
          <cell r="A286">
            <v>5111550</v>
          </cell>
          <cell r="B286" t="str">
            <v>標5111550</v>
          </cell>
          <cell r="C286" t="str">
            <v>鉄骨製引戸(片引)</v>
          </cell>
          <cell r="D286" t="str">
            <v>幅4,500㎜×高さ1,200㎜･ﾚｰﾙ付き･[撤去B]</v>
          </cell>
          <cell r="E286" t="str">
            <v>幅4,500㎜×高さ1,200㎜･ﾚｰﾙ付き･[撤去B]</v>
          </cell>
          <cell r="F286" t="str">
            <v>ヶ所</v>
          </cell>
          <cell r="G286">
            <v>54000</v>
          </cell>
          <cell r="H286">
            <v>0</v>
          </cell>
          <cell r="I286">
            <v>3.9159999999999999</v>
          </cell>
          <cell r="J286" t="str">
            <v>別途計上</v>
          </cell>
          <cell r="K286">
            <v>0</v>
          </cell>
          <cell r="L286">
            <v>0</v>
          </cell>
        </row>
        <row r="287">
          <cell r="A287">
            <v>5111610</v>
          </cell>
          <cell r="B287" t="str">
            <v>標5111610</v>
          </cell>
          <cell r="C287" t="str">
            <v>鉄骨製引戸(片引)</v>
          </cell>
          <cell r="D287" t="str">
            <v>幅5,400㎜×高さ1,200㎜･ﾚｰﾙ付き･[新設]</v>
          </cell>
          <cell r="E287" t="str">
            <v>幅5,400㎜×高さ1,200㎜･ﾚｰﾙ付き</v>
          </cell>
          <cell r="F287" t="str">
            <v>ヶ所</v>
          </cell>
          <cell r="G287">
            <v>717600</v>
          </cell>
          <cell r="H287">
            <v>0</v>
          </cell>
          <cell r="I287">
            <v>0</v>
          </cell>
          <cell r="J287">
            <v>0</v>
          </cell>
          <cell r="K287">
            <v>0</v>
          </cell>
          <cell r="L287">
            <v>0</v>
          </cell>
        </row>
        <row r="288">
          <cell r="A288">
            <v>5111620</v>
          </cell>
          <cell r="B288" t="str">
            <v>標5111620</v>
          </cell>
          <cell r="C288" t="str">
            <v>鉄骨製引戸(片引)</v>
          </cell>
          <cell r="D288" t="str">
            <v>幅5,400㎜×高さ1,200㎜･ﾚｰﾙ付き･[移設A]</v>
          </cell>
          <cell r="E288" t="str">
            <v>幅5,400㎜×高さ1,200㎜･ﾚｰﾙ付き</v>
          </cell>
          <cell r="F288" t="str">
            <v>ヶ所</v>
          </cell>
          <cell r="G288">
            <v>273200</v>
          </cell>
          <cell r="H288">
            <v>0</v>
          </cell>
          <cell r="I288">
            <v>1.9790000000000001</v>
          </cell>
          <cell r="J288">
            <v>0</v>
          </cell>
          <cell r="K288">
            <v>0</v>
          </cell>
          <cell r="L288">
            <v>0</v>
          </cell>
        </row>
        <row r="289">
          <cell r="A289">
            <v>5111630</v>
          </cell>
          <cell r="B289" t="str">
            <v>標5111630</v>
          </cell>
          <cell r="C289" t="str">
            <v>鉄骨製引戸(片引)</v>
          </cell>
          <cell r="D289" t="str">
            <v>幅5,400㎜×高さ1,200㎜･ﾚｰﾙ付き･[移設B]</v>
          </cell>
          <cell r="E289" t="str">
            <v>幅5,400㎜×高さ1,200㎜･ﾚｰﾙ付き</v>
          </cell>
          <cell r="F289" t="str">
            <v>ヶ所</v>
          </cell>
          <cell r="G289">
            <v>272200</v>
          </cell>
          <cell r="H289">
            <v>0</v>
          </cell>
          <cell r="I289">
            <v>1.9790000000000001</v>
          </cell>
          <cell r="J289">
            <v>0</v>
          </cell>
          <cell r="K289">
            <v>0</v>
          </cell>
          <cell r="L289">
            <v>0</v>
          </cell>
        </row>
        <row r="290">
          <cell r="A290">
            <v>5111640</v>
          </cell>
          <cell r="B290" t="str">
            <v>標5111640</v>
          </cell>
          <cell r="C290" t="str">
            <v>鉄骨製引戸(片引)</v>
          </cell>
          <cell r="D290" t="str">
            <v>幅5,400㎜×高さ1,200㎜･ﾚｰﾙ付き･[撤去A]</v>
          </cell>
          <cell r="E290" t="str">
            <v>幅5,400㎜×高さ1,200㎜･ﾚｰﾙ付き･[撤去A]</v>
          </cell>
          <cell r="F290" t="str">
            <v>ヶ所</v>
          </cell>
          <cell r="G290">
            <v>42000</v>
          </cell>
          <cell r="H290">
            <v>0</v>
          </cell>
          <cell r="I290">
            <v>1.9790000000000001</v>
          </cell>
          <cell r="J290" t="str">
            <v>別途計上</v>
          </cell>
          <cell r="K290">
            <v>0</v>
          </cell>
          <cell r="L290">
            <v>0</v>
          </cell>
        </row>
        <row r="291">
          <cell r="A291">
            <v>5111650</v>
          </cell>
          <cell r="B291" t="str">
            <v>標5111650</v>
          </cell>
          <cell r="C291" t="str">
            <v>鉄骨製引戸(片引)</v>
          </cell>
          <cell r="D291" t="str">
            <v>幅5,400㎜×高さ1,200㎜･ﾚｰﾙ付き･[撤去B]</v>
          </cell>
          <cell r="E291" t="str">
            <v>幅5,400㎜×高さ1,200㎜･ﾚｰﾙ付き･[撤去B]</v>
          </cell>
          <cell r="F291" t="str">
            <v>ヶ所</v>
          </cell>
          <cell r="G291">
            <v>61600</v>
          </cell>
          <cell r="H291">
            <v>0</v>
          </cell>
          <cell r="I291">
            <v>4.6429999999999998</v>
          </cell>
          <cell r="J291" t="str">
            <v>別途計上</v>
          </cell>
          <cell r="K291">
            <v>0</v>
          </cell>
          <cell r="L291">
            <v>0</v>
          </cell>
        </row>
        <row r="292">
          <cell r="A292">
            <v>5111710</v>
          </cell>
          <cell r="B292" t="str">
            <v>標5111710</v>
          </cell>
          <cell r="C292" t="str">
            <v>鉄骨製引戸(片引)</v>
          </cell>
          <cell r="D292" t="str">
            <v>幅6,000㎜×高さ1,200㎜･ﾚｰﾙ付き･[新設]</v>
          </cell>
          <cell r="E292" t="str">
            <v>幅6,000㎜×高さ1,200㎜･ﾚｰﾙ付き</v>
          </cell>
          <cell r="F292" t="str">
            <v>ヶ所</v>
          </cell>
          <cell r="G292">
            <v>791400</v>
          </cell>
          <cell r="H292">
            <v>0</v>
          </cell>
          <cell r="I292">
            <v>0</v>
          </cell>
          <cell r="J292">
            <v>0</v>
          </cell>
          <cell r="K292">
            <v>0</v>
          </cell>
          <cell r="L292">
            <v>0</v>
          </cell>
        </row>
        <row r="293">
          <cell r="A293">
            <v>5111720</v>
          </cell>
          <cell r="B293" t="str">
            <v>標5111720</v>
          </cell>
          <cell r="C293" t="str">
            <v>鉄骨製引戸(片引)</v>
          </cell>
          <cell r="D293" t="str">
            <v>幅6,000㎜×高さ1,200㎜･ﾚｰﾙ付き･[移設A]</v>
          </cell>
          <cell r="E293" t="str">
            <v>幅6,000㎜×高さ1,200㎜･ﾚｰﾙ付き</v>
          </cell>
          <cell r="F293" t="str">
            <v>ヶ所</v>
          </cell>
          <cell r="G293">
            <v>295700</v>
          </cell>
          <cell r="H293">
            <v>0</v>
          </cell>
          <cell r="I293">
            <v>2.173</v>
          </cell>
          <cell r="J293">
            <v>0</v>
          </cell>
          <cell r="K293">
            <v>0</v>
          </cell>
          <cell r="L293">
            <v>0</v>
          </cell>
        </row>
        <row r="294">
          <cell r="A294">
            <v>5111730</v>
          </cell>
          <cell r="B294" t="str">
            <v>標5111730</v>
          </cell>
          <cell r="C294" t="str">
            <v>鉄骨製引戸(片引)</v>
          </cell>
          <cell r="D294" t="str">
            <v>幅6,000㎜×高さ1,200㎜･ﾚｰﾙ付き･[移設B]</v>
          </cell>
          <cell r="E294" t="str">
            <v>幅6,000㎜×高さ1,200㎜･ﾚｰﾙ付き</v>
          </cell>
          <cell r="F294" t="str">
            <v>ヶ所</v>
          </cell>
          <cell r="G294">
            <v>294600</v>
          </cell>
          <cell r="H294">
            <v>0</v>
          </cell>
          <cell r="I294">
            <v>2.173</v>
          </cell>
          <cell r="J294">
            <v>0</v>
          </cell>
          <cell r="K294">
            <v>0</v>
          </cell>
          <cell r="L294">
            <v>0</v>
          </cell>
        </row>
        <row r="295">
          <cell r="A295">
            <v>5111740</v>
          </cell>
          <cell r="B295" t="str">
            <v>標5111740</v>
          </cell>
          <cell r="C295" t="str">
            <v>鉄骨製引戸(片引)</v>
          </cell>
          <cell r="D295" t="str">
            <v>幅6,000㎜×高さ1,200㎜･ﾚｰﾙ付き･[撤去A]</v>
          </cell>
          <cell r="E295" t="str">
            <v>幅6,000㎜×高さ1,200㎜･ﾚｰﾙ付き･[撤去A]</v>
          </cell>
          <cell r="F295" t="str">
            <v>ヶ所</v>
          </cell>
          <cell r="G295">
            <v>45200</v>
          </cell>
          <cell r="H295">
            <v>0</v>
          </cell>
          <cell r="I295">
            <v>2.173</v>
          </cell>
          <cell r="J295" t="str">
            <v>別途計上</v>
          </cell>
          <cell r="K295">
            <v>0</v>
          </cell>
          <cell r="L295">
            <v>0</v>
          </cell>
        </row>
        <row r="296">
          <cell r="A296">
            <v>5111750</v>
          </cell>
          <cell r="B296" t="str">
            <v>標5111750</v>
          </cell>
          <cell r="C296" t="str">
            <v>鉄骨製引戸(片引)</v>
          </cell>
          <cell r="D296" t="str">
            <v>幅6,000㎜×高さ1,200㎜･ﾚｰﾙ付き･[撤去B]</v>
          </cell>
          <cell r="E296" t="str">
            <v>幅6,000㎜×高さ1,200㎜･ﾚｰﾙ付き･[撤去B]</v>
          </cell>
          <cell r="F296" t="str">
            <v>ヶ所</v>
          </cell>
          <cell r="G296">
            <v>66800</v>
          </cell>
          <cell r="H296">
            <v>0</v>
          </cell>
          <cell r="I296">
            <v>5.1280000000000001</v>
          </cell>
          <cell r="J296" t="str">
            <v>別途計上</v>
          </cell>
          <cell r="K296">
            <v>0</v>
          </cell>
          <cell r="L296">
            <v>0</v>
          </cell>
        </row>
        <row r="297">
          <cell r="A297">
            <v>5111810</v>
          </cell>
          <cell r="B297" t="str">
            <v>標5111810</v>
          </cell>
          <cell r="C297" t="str">
            <v>中込め土</v>
          </cell>
          <cell r="D297" t="str">
            <v>購入土使用･[新設]</v>
          </cell>
          <cell r="E297" t="str">
            <v>購入土使用</v>
          </cell>
          <cell r="F297" t="str">
            <v>m3</v>
          </cell>
          <cell r="G297">
            <v>7370</v>
          </cell>
          <cell r="H297">
            <v>0</v>
          </cell>
          <cell r="I297">
            <v>0</v>
          </cell>
          <cell r="J297">
            <v>0</v>
          </cell>
          <cell r="K297">
            <v>0</v>
          </cell>
          <cell r="L297">
            <v>0</v>
          </cell>
        </row>
        <row r="298">
          <cell r="C298" t="str">
            <v>工作物(第二類)</v>
          </cell>
        </row>
        <row r="299">
          <cell r="A299">
            <v>5200110</v>
          </cell>
          <cell r="B299" t="str">
            <v>標5200110</v>
          </cell>
          <cell r="C299" t="str">
            <v>塀用ｺﾝｸﾘｰﾄ基礎</v>
          </cell>
          <cell r="D299" t="str">
            <v>GL下･幅120㎜･仕上0.20㎡別途計上･[新設]</v>
          </cell>
          <cell r="E299" t="str">
            <v>GL下･幅120㎜･仕上0.20㎡別途計上</v>
          </cell>
          <cell r="F299" t="str">
            <v>m</v>
          </cell>
          <cell r="G299">
            <v>8810</v>
          </cell>
          <cell r="H299">
            <v>0</v>
          </cell>
          <cell r="I299">
            <v>0</v>
          </cell>
          <cell r="J299">
            <v>0</v>
          </cell>
          <cell r="K299">
            <v>0</v>
          </cell>
          <cell r="L299">
            <v>0</v>
          </cell>
        </row>
        <row r="300">
          <cell r="A300">
            <v>5200150</v>
          </cell>
          <cell r="B300" t="str">
            <v>標5200150</v>
          </cell>
          <cell r="C300" t="str">
            <v>塀用ｺﾝｸﾘｰﾄ基礎</v>
          </cell>
          <cell r="D300" t="str">
            <v>GL下･幅120㎜･[撤去B]</v>
          </cell>
          <cell r="E300" t="str">
            <v>GL下･幅120㎜･[撤去B]</v>
          </cell>
          <cell r="F300" t="str">
            <v>m</v>
          </cell>
          <cell r="G300">
            <v>3120</v>
          </cell>
          <cell r="H300">
            <v>0</v>
          </cell>
          <cell r="I300">
            <v>0.187</v>
          </cell>
          <cell r="J300">
            <v>0</v>
          </cell>
          <cell r="K300">
            <v>0</v>
          </cell>
          <cell r="L300">
            <v>0</v>
          </cell>
        </row>
        <row r="301">
          <cell r="A301">
            <v>5200210</v>
          </cell>
          <cell r="B301" t="str">
            <v>標5200210</v>
          </cell>
          <cell r="C301" t="str">
            <v>塀用ｺﾝｸﾘｰﾄ基礎</v>
          </cell>
          <cell r="D301" t="str">
            <v>GL上･高さ1,000㎜･幅120㎜･仕上2.00㎡別途計上･[新設]</v>
          </cell>
          <cell r="E301" t="str">
            <v>GL上･高さ1,000㎜･幅120㎜･仕上2.00㎡別途計上</v>
          </cell>
          <cell r="F301" t="str">
            <v>m</v>
          </cell>
          <cell r="G301">
            <v>8510</v>
          </cell>
          <cell r="H301">
            <v>0</v>
          </cell>
          <cell r="I301">
            <v>0</v>
          </cell>
          <cell r="J301">
            <v>0</v>
          </cell>
          <cell r="K301">
            <v>0</v>
          </cell>
          <cell r="L301">
            <v>0</v>
          </cell>
        </row>
        <row r="302">
          <cell r="A302">
            <v>5200240</v>
          </cell>
          <cell r="B302" t="str">
            <v>標5200240</v>
          </cell>
          <cell r="C302" t="str">
            <v>塀用ｺﾝｸﾘｰﾄ基礎</v>
          </cell>
          <cell r="D302" t="str">
            <v>GL上･高さ1,000㎜･幅120㎜･[撤去A]</v>
          </cell>
          <cell r="E302" t="str">
            <v>GL上･高さ1,000㎜･幅120㎜･[撤去A]</v>
          </cell>
          <cell r="F302" t="str">
            <v>m</v>
          </cell>
          <cell r="G302">
            <v>1320</v>
          </cell>
          <cell r="H302">
            <v>0</v>
          </cell>
          <cell r="I302">
            <v>0.24199999999999999</v>
          </cell>
          <cell r="J302">
            <v>0</v>
          </cell>
          <cell r="K302">
            <v>0</v>
          </cell>
          <cell r="L302">
            <v>0</v>
          </cell>
        </row>
        <row r="303">
          <cell r="A303">
            <v>5200310</v>
          </cell>
          <cell r="B303" t="str">
            <v>標5200310</v>
          </cell>
          <cell r="C303" t="str">
            <v>塀用ﾌﾞﾛｯｸ基礎</v>
          </cell>
          <cell r="D303" t="str">
            <v>GL上･高さ100㎜･幅120㎜･2段積･[新設]</v>
          </cell>
          <cell r="E303" t="str">
            <v>GL上･高さ100㎜･幅120㎜･2段積</v>
          </cell>
          <cell r="F303" t="str">
            <v>m</v>
          </cell>
          <cell r="G303">
            <v>3830</v>
          </cell>
          <cell r="H303">
            <v>0</v>
          </cell>
          <cell r="I303">
            <v>0</v>
          </cell>
          <cell r="J303">
            <v>0</v>
          </cell>
          <cell r="K303">
            <v>0</v>
          </cell>
          <cell r="L303">
            <v>0</v>
          </cell>
        </row>
        <row r="304">
          <cell r="A304">
            <v>5200340</v>
          </cell>
          <cell r="B304" t="str">
            <v>標5200340</v>
          </cell>
          <cell r="C304" t="str">
            <v>塀用ﾌﾞﾛｯｸ基礎</v>
          </cell>
          <cell r="D304" t="str">
            <v>GL上･高さ100㎜･幅120㎜･2段積･[撤去A]</v>
          </cell>
          <cell r="E304" t="str">
            <v>GL上･高さ100㎜･幅120㎜･2段積･[撤去A]</v>
          </cell>
          <cell r="F304" t="str">
            <v>m</v>
          </cell>
          <cell r="G304">
            <v>86</v>
          </cell>
          <cell r="H304">
            <v>0</v>
          </cell>
          <cell r="I304">
            <v>2.1999999999999999E-2</v>
          </cell>
          <cell r="J304">
            <v>0</v>
          </cell>
          <cell r="K304">
            <v>0</v>
          </cell>
          <cell r="L304">
            <v>0</v>
          </cell>
        </row>
        <row r="305">
          <cell r="A305">
            <v>5200350</v>
          </cell>
          <cell r="B305" t="str">
            <v>標5200350</v>
          </cell>
          <cell r="C305" t="str">
            <v>塀用ﾌﾞﾛｯｸ基礎</v>
          </cell>
          <cell r="D305" t="str">
            <v>GL上･高さ100㎜･幅120㎜･2段積･[撤去B]</v>
          </cell>
          <cell r="E305" t="str">
            <v>GL上･高さ100㎜･幅120㎜･2段積･[撤去B]</v>
          </cell>
          <cell r="F305" t="str">
            <v>m</v>
          </cell>
          <cell r="G305">
            <v>720</v>
          </cell>
          <cell r="H305">
            <v>0</v>
          </cell>
          <cell r="I305">
            <v>9.1999999999999998E-2</v>
          </cell>
          <cell r="J305">
            <v>0</v>
          </cell>
          <cell r="K305">
            <v>0</v>
          </cell>
          <cell r="L305">
            <v>0</v>
          </cell>
        </row>
        <row r="306">
          <cell r="A306">
            <v>5200410</v>
          </cell>
          <cell r="B306" t="str">
            <v>標5200410</v>
          </cell>
          <cell r="C306" t="str">
            <v>塀用ﾌﾞﾛｯｸ基礎</v>
          </cell>
          <cell r="D306" t="str">
            <v>GL上･高さ100㎜･幅150㎜･2段積･[新設]</v>
          </cell>
          <cell r="E306" t="str">
            <v>GL上･高さ100㎜･幅150㎜･2段積</v>
          </cell>
          <cell r="F306" t="str">
            <v>m</v>
          </cell>
          <cell r="G306">
            <v>4500</v>
          </cell>
          <cell r="H306">
            <v>0</v>
          </cell>
          <cell r="I306">
            <v>0</v>
          </cell>
          <cell r="J306">
            <v>0</v>
          </cell>
          <cell r="K306">
            <v>0</v>
          </cell>
          <cell r="L306">
            <v>0</v>
          </cell>
        </row>
        <row r="307">
          <cell r="A307">
            <v>5200440</v>
          </cell>
          <cell r="B307" t="str">
            <v>標5200440</v>
          </cell>
          <cell r="C307" t="str">
            <v>塀用ﾌﾞﾛｯｸ基礎</v>
          </cell>
          <cell r="D307" t="str">
            <v>GL上･高さ100㎜･幅150㎜･2段積･[撤去A]</v>
          </cell>
          <cell r="E307" t="str">
            <v>GL上･高さ100㎜･幅150㎜･2段積･[撤去A]</v>
          </cell>
          <cell r="F307" t="str">
            <v>m</v>
          </cell>
          <cell r="G307">
            <v>86</v>
          </cell>
          <cell r="H307">
            <v>0</v>
          </cell>
          <cell r="I307">
            <v>2.8000000000000001E-2</v>
          </cell>
          <cell r="J307">
            <v>0</v>
          </cell>
          <cell r="K307">
            <v>0</v>
          </cell>
          <cell r="L307">
            <v>0</v>
          </cell>
        </row>
        <row r="308">
          <cell r="A308">
            <v>5200450</v>
          </cell>
          <cell r="B308" t="str">
            <v>標5200450</v>
          </cell>
          <cell r="C308" t="str">
            <v>塀用ﾌﾞﾛｯｸ基礎</v>
          </cell>
          <cell r="D308" t="str">
            <v>GL上･高さ100㎜･幅150㎜･2段積･[撤去B]</v>
          </cell>
          <cell r="E308" t="str">
            <v>GL上･高さ100㎜･幅150㎜･2段積･[撤去B]</v>
          </cell>
          <cell r="F308" t="str">
            <v>m</v>
          </cell>
          <cell r="G308">
            <v>860</v>
          </cell>
          <cell r="H308">
            <v>0</v>
          </cell>
          <cell r="I308">
            <v>0.115</v>
          </cell>
          <cell r="J308">
            <v>0</v>
          </cell>
          <cell r="K308">
            <v>0</v>
          </cell>
          <cell r="L308">
            <v>0</v>
          </cell>
        </row>
        <row r="309">
          <cell r="A309">
            <v>5200510</v>
          </cell>
          <cell r="B309" t="str">
            <v>標5200510</v>
          </cell>
          <cell r="C309" t="str">
            <v>塀用ﾌﾞﾛｯｸ基礎</v>
          </cell>
          <cell r="D309" t="str">
            <v>GL上･高さ100㎜･幅190㎜･2段積･[新設]</v>
          </cell>
          <cell r="E309" t="str">
            <v>GL上･高さ100㎜･幅190㎜･2段積</v>
          </cell>
          <cell r="F309" t="str">
            <v>m</v>
          </cell>
          <cell r="G309">
            <v>4890</v>
          </cell>
          <cell r="H309">
            <v>0</v>
          </cell>
          <cell r="I309">
            <v>0</v>
          </cell>
          <cell r="J309">
            <v>0</v>
          </cell>
          <cell r="K309">
            <v>0</v>
          </cell>
          <cell r="L309">
            <v>0</v>
          </cell>
        </row>
        <row r="310">
          <cell r="A310">
            <v>5200540</v>
          </cell>
          <cell r="B310" t="str">
            <v>標5200540</v>
          </cell>
          <cell r="C310" t="str">
            <v>塀用ﾌﾞﾛｯｸ基礎</v>
          </cell>
          <cell r="D310" t="str">
            <v>GL上･高さ100㎜･幅190㎜･2段積･[撤去A]</v>
          </cell>
          <cell r="E310" t="str">
            <v>GL上･高さ100㎜･幅190㎜･2段積･[撤去A]</v>
          </cell>
          <cell r="F310" t="str">
            <v>m</v>
          </cell>
          <cell r="G310">
            <v>130</v>
          </cell>
          <cell r="H310">
            <v>0</v>
          </cell>
          <cell r="I310">
            <v>3.5999999999999997E-2</v>
          </cell>
          <cell r="J310">
            <v>0</v>
          </cell>
          <cell r="K310">
            <v>0</v>
          </cell>
          <cell r="L310">
            <v>0</v>
          </cell>
        </row>
        <row r="311">
          <cell r="A311">
            <v>5200550</v>
          </cell>
          <cell r="B311" t="str">
            <v>標5200550</v>
          </cell>
          <cell r="C311" t="str">
            <v>塀用ﾌﾞﾛｯｸ基礎</v>
          </cell>
          <cell r="D311" t="str">
            <v>GL上･高さ100㎜･幅190㎜･2段積･[撤去B]</v>
          </cell>
          <cell r="E311" t="str">
            <v>GL上･高さ100㎜･幅190㎜･2段積･[撤去B]</v>
          </cell>
          <cell r="F311" t="str">
            <v>m</v>
          </cell>
          <cell r="G311">
            <v>960</v>
          </cell>
          <cell r="H311">
            <v>0</v>
          </cell>
          <cell r="I311">
            <v>0.14699999999999999</v>
          </cell>
          <cell r="J311">
            <v>0</v>
          </cell>
          <cell r="K311">
            <v>0</v>
          </cell>
          <cell r="L311">
            <v>0</v>
          </cell>
        </row>
        <row r="312">
          <cell r="A312">
            <v>5200610</v>
          </cell>
          <cell r="B312" t="str">
            <v>標5200610</v>
          </cell>
          <cell r="C312" t="str">
            <v>塀用玉石基礎</v>
          </cell>
          <cell r="D312" t="str">
            <v>φ300㎜程度･[新設]</v>
          </cell>
          <cell r="E312" t="str">
            <v>φ300㎜程度</v>
          </cell>
          <cell r="F312" t="str">
            <v>m</v>
          </cell>
          <cell r="G312">
            <v>1160</v>
          </cell>
          <cell r="H312">
            <v>0</v>
          </cell>
          <cell r="I312">
            <v>0</v>
          </cell>
          <cell r="J312">
            <v>0</v>
          </cell>
          <cell r="K312">
            <v>0</v>
          </cell>
          <cell r="L312">
            <v>0</v>
          </cell>
        </row>
        <row r="313">
          <cell r="A313">
            <v>5200650</v>
          </cell>
          <cell r="B313" t="str">
            <v>標5200650</v>
          </cell>
          <cell r="C313" t="str">
            <v>塀用玉石基礎</v>
          </cell>
          <cell r="D313" t="str">
            <v>φ300㎜程度･[撤去B]</v>
          </cell>
          <cell r="E313" t="str">
            <v>φ300㎜程度･[撤去B]</v>
          </cell>
          <cell r="F313" t="str">
            <v>m</v>
          </cell>
          <cell r="G313">
            <v>120</v>
          </cell>
          <cell r="H313">
            <v>0</v>
          </cell>
          <cell r="I313">
            <v>0</v>
          </cell>
          <cell r="J313">
            <v>0</v>
          </cell>
          <cell r="K313">
            <v>0</v>
          </cell>
          <cell r="L313">
            <v>1.4999999999999999E-2</v>
          </cell>
        </row>
        <row r="314">
          <cell r="A314">
            <v>5200710</v>
          </cell>
          <cell r="B314" t="str">
            <v>標5200710</v>
          </cell>
          <cell r="C314" t="str">
            <v>塀用ﾌﾞﾛｯｸ基礎</v>
          </cell>
          <cell r="D314" t="str">
            <v>GL上･高さ100㎜･幅120㎜･1段積･[新設]</v>
          </cell>
          <cell r="E314" t="str">
            <v>GL上･高さ100㎜･幅120㎜･1段積</v>
          </cell>
          <cell r="F314" t="str">
            <v>m</v>
          </cell>
          <cell r="G314">
            <v>2670</v>
          </cell>
          <cell r="H314">
            <v>0</v>
          </cell>
          <cell r="I314">
            <v>0</v>
          </cell>
          <cell r="J314">
            <v>0</v>
          </cell>
          <cell r="K314">
            <v>0</v>
          </cell>
          <cell r="L314">
            <v>0</v>
          </cell>
        </row>
        <row r="315">
          <cell r="A315">
            <v>5200740</v>
          </cell>
          <cell r="B315" t="str">
            <v>標5200740</v>
          </cell>
          <cell r="C315" t="str">
            <v>塀用ﾌﾞﾛｯｸ基礎</v>
          </cell>
          <cell r="D315" t="str">
            <v>GL上･高さ100㎜･幅120㎜･1段積･[撤去A]</v>
          </cell>
          <cell r="E315" t="str">
            <v>GL上･高さ100㎜･幅120㎜･1段積･[撤去A]</v>
          </cell>
          <cell r="F315" t="str">
            <v>m</v>
          </cell>
          <cell r="G315">
            <v>86</v>
          </cell>
          <cell r="H315">
            <v>0</v>
          </cell>
          <cell r="I315">
            <v>2.1999999999999999E-2</v>
          </cell>
          <cell r="J315">
            <v>0</v>
          </cell>
          <cell r="K315">
            <v>0</v>
          </cell>
          <cell r="L315">
            <v>0</v>
          </cell>
        </row>
        <row r="316">
          <cell r="A316">
            <v>5200750</v>
          </cell>
          <cell r="B316" t="str">
            <v>標5200750</v>
          </cell>
          <cell r="C316" t="str">
            <v>塀用ﾌﾞﾛｯｸ基礎</v>
          </cell>
          <cell r="D316" t="str">
            <v>GL上･高さ100㎜･幅120㎜･1段積･[撤去B]</v>
          </cell>
          <cell r="E316" t="str">
            <v>GL上･高さ100㎜･幅120㎜･1段積･[撤去B]</v>
          </cell>
          <cell r="F316" t="str">
            <v>m</v>
          </cell>
          <cell r="G316">
            <v>290</v>
          </cell>
          <cell r="H316">
            <v>0</v>
          </cell>
          <cell r="I316">
            <v>4.5999999999999999E-2</v>
          </cell>
          <cell r="J316">
            <v>0</v>
          </cell>
          <cell r="K316">
            <v>0</v>
          </cell>
          <cell r="L316">
            <v>0</v>
          </cell>
        </row>
        <row r="317">
          <cell r="A317">
            <v>5200810</v>
          </cell>
          <cell r="B317" t="str">
            <v>標5200810</v>
          </cell>
          <cell r="C317" t="str">
            <v>塀用ﾌﾞﾛｯｸ基礎</v>
          </cell>
          <cell r="D317" t="str">
            <v>GL上･高さ100㎜･幅150㎜･1段積･[新設]</v>
          </cell>
          <cell r="E317" t="str">
            <v>GL上･高さ100㎜･幅150㎜･1段積</v>
          </cell>
          <cell r="F317" t="str">
            <v>m</v>
          </cell>
          <cell r="G317">
            <v>3030</v>
          </cell>
          <cell r="H317">
            <v>0</v>
          </cell>
          <cell r="I317">
            <v>0</v>
          </cell>
          <cell r="J317">
            <v>0</v>
          </cell>
          <cell r="K317">
            <v>0</v>
          </cell>
          <cell r="L317">
            <v>0</v>
          </cell>
        </row>
        <row r="318">
          <cell r="A318">
            <v>5200840</v>
          </cell>
          <cell r="B318" t="str">
            <v>標5200840</v>
          </cell>
          <cell r="C318" t="str">
            <v>塀用ﾌﾞﾛｯｸ基礎</v>
          </cell>
          <cell r="D318" t="str">
            <v>GL上･高さ100㎜･幅150㎜･1段積･[撤去A]</v>
          </cell>
          <cell r="E318" t="str">
            <v>GL上･高さ100㎜･幅150㎜･1段積･[撤去A]</v>
          </cell>
          <cell r="F318" t="str">
            <v>m</v>
          </cell>
          <cell r="G318">
            <v>86</v>
          </cell>
          <cell r="H318">
            <v>0</v>
          </cell>
          <cell r="I318">
            <v>2.8000000000000001E-2</v>
          </cell>
          <cell r="J318">
            <v>0</v>
          </cell>
          <cell r="K318">
            <v>0</v>
          </cell>
          <cell r="L318">
            <v>0</v>
          </cell>
        </row>
        <row r="319">
          <cell r="A319">
            <v>5200850</v>
          </cell>
          <cell r="B319" t="str">
            <v>標5200850</v>
          </cell>
          <cell r="C319" t="str">
            <v>塀用ﾌﾞﾛｯｸ基礎</v>
          </cell>
          <cell r="D319" t="str">
            <v>GL上･高さ100㎜･幅150㎜･1段積･[撤去B]</v>
          </cell>
          <cell r="E319" t="str">
            <v>GL上･高さ100㎜･幅150㎜･1段積･[撤去B]</v>
          </cell>
          <cell r="F319" t="str">
            <v>m</v>
          </cell>
          <cell r="G319">
            <v>390</v>
          </cell>
          <cell r="H319">
            <v>0</v>
          </cell>
          <cell r="I319">
            <v>5.6000000000000001E-2</v>
          </cell>
          <cell r="J319">
            <v>0</v>
          </cell>
          <cell r="K319">
            <v>0</v>
          </cell>
          <cell r="L319">
            <v>0</v>
          </cell>
        </row>
        <row r="320">
          <cell r="A320">
            <v>5200910</v>
          </cell>
          <cell r="B320" t="str">
            <v>標5200910</v>
          </cell>
          <cell r="C320" t="str">
            <v>木造塀組</v>
          </cell>
          <cell r="D320" t="str">
            <v>高さ1,820㎜･土台付･(控･基礎別途)･[新設]</v>
          </cell>
          <cell r="E320" t="str">
            <v>高さ1,820㎜･土台付･(控･基礎別途)</v>
          </cell>
          <cell r="F320" t="str">
            <v>m</v>
          </cell>
          <cell r="G320">
            <v>6430</v>
          </cell>
          <cell r="H320">
            <v>0</v>
          </cell>
          <cell r="I320">
            <v>0</v>
          </cell>
          <cell r="J320">
            <v>0</v>
          </cell>
          <cell r="K320">
            <v>0</v>
          </cell>
          <cell r="L320">
            <v>0</v>
          </cell>
        </row>
        <row r="321">
          <cell r="A321">
            <v>5200940</v>
          </cell>
          <cell r="B321" t="str">
            <v>標5200940</v>
          </cell>
          <cell r="C321" t="str">
            <v>木造塀組</v>
          </cell>
          <cell r="D321" t="str">
            <v>高さ1,820㎜･土台付･(控･基礎別途)･[撤去A]</v>
          </cell>
          <cell r="E321" t="str">
            <v>高さ1,820㎜･土台付･(控･基礎別途)･[撤去A]</v>
          </cell>
          <cell r="F321" t="str">
            <v>m</v>
          </cell>
          <cell r="G321">
            <v>1130</v>
          </cell>
          <cell r="H321">
            <v>0.08</v>
          </cell>
          <cell r="I321">
            <v>0</v>
          </cell>
          <cell r="J321">
            <v>0</v>
          </cell>
          <cell r="K321">
            <v>0</v>
          </cell>
          <cell r="L321">
            <v>0</v>
          </cell>
        </row>
        <row r="322">
          <cell r="A322">
            <v>5201010</v>
          </cell>
          <cell r="B322" t="str">
            <v>標5201010</v>
          </cell>
          <cell r="C322" t="str">
            <v>木造塀組</v>
          </cell>
          <cell r="D322" t="str">
            <v>高さ1,500㎜･土台付･(控･基礎別途)･[新設]</v>
          </cell>
          <cell r="E322" t="str">
            <v>高さ1,500㎜･土台付･(控･基礎別途)</v>
          </cell>
          <cell r="F322" t="str">
            <v>m</v>
          </cell>
          <cell r="G322">
            <v>6020</v>
          </cell>
          <cell r="H322">
            <v>0</v>
          </cell>
          <cell r="I322">
            <v>0</v>
          </cell>
          <cell r="J322">
            <v>0</v>
          </cell>
          <cell r="K322">
            <v>0</v>
          </cell>
          <cell r="L322">
            <v>0</v>
          </cell>
        </row>
        <row r="323">
          <cell r="A323">
            <v>5201040</v>
          </cell>
          <cell r="B323" t="str">
            <v>標5201040</v>
          </cell>
          <cell r="C323" t="str">
            <v>木造塀組</v>
          </cell>
          <cell r="D323" t="str">
            <v>高さ1,500㎜･土台付･(控･基礎別途)･[撤去A]</v>
          </cell>
          <cell r="E323" t="str">
            <v>高さ1,500㎜･土台付･(控･基礎別途)･[撤去A]</v>
          </cell>
          <cell r="F323" t="str">
            <v>m</v>
          </cell>
          <cell r="G323">
            <v>1070</v>
          </cell>
          <cell r="H323">
            <v>7.3999999999999996E-2</v>
          </cell>
          <cell r="I323">
            <v>0</v>
          </cell>
          <cell r="J323">
            <v>0</v>
          </cell>
          <cell r="K323">
            <v>0</v>
          </cell>
          <cell r="L323">
            <v>0</v>
          </cell>
        </row>
        <row r="324">
          <cell r="A324">
            <v>5201110</v>
          </cell>
          <cell r="B324" t="str">
            <v>標5201110</v>
          </cell>
          <cell r="C324" t="str">
            <v>木造塀組</v>
          </cell>
          <cell r="D324" t="str">
            <v>高さ1,820㎜･土台無･(掘立･控別途)･[新設]</v>
          </cell>
          <cell r="E324" t="str">
            <v>高さ1,820㎜･土台無･(掘立･控別途)</v>
          </cell>
          <cell r="F324" t="str">
            <v>m</v>
          </cell>
          <cell r="G324">
            <v>6630</v>
          </cell>
          <cell r="H324">
            <v>0</v>
          </cell>
          <cell r="I324">
            <v>0</v>
          </cell>
          <cell r="J324">
            <v>0</v>
          </cell>
          <cell r="K324">
            <v>0</v>
          </cell>
          <cell r="L324">
            <v>0</v>
          </cell>
        </row>
        <row r="325">
          <cell r="A325">
            <v>5201150</v>
          </cell>
          <cell r="B325" t="str">
            <v>標5201150</v>
          </cell>
          <cell r="C325" t="str">
            <v>木造塀組</v>
          </cell>
          <cell r="D325" t="str">
            <v>高さ1,820㎜･土台無･(掘立･控別途)･[撤去B]</v>
          </cell>
          <cell r="E325" t="str">
            <v>高さ1,820㎜･土台無･(掘立･控別途)･[撤去B]</v>
          </cell>
          <cell r="F325" t="str">
            <v>m</v>
          </cell>
          <cell r="G325">
            <v>1480</v>
          </cell>
          <cell r="H325">
            <v>0.06</v>
          </cell>
          <cell r="I325">
            <v>0</v>
          </cell>
          <cell r="J325">
            <v>0</v>
          </cell>
          <cell r="K325">
            <v>0</v>
          </cell>
          <cell r="L325">
            <v>2E-3</v>
          </cell>
        </row>
        <row r="326">
          <cell r="A326">
            <v>5201210</v>
          </cell>
          <cell r="B326" t="str">
            <v>標5201210</v>
          </cell>
          <cell r="C326" t="str">
            <v>木造塀組</v>
          </cell>
          <cell r="D326" t="str">
            <v>高さ1,500㎜･土台無･(掘立･控別途)･[新設]</v>
          </cell>
          <cell r="E326" t="str">
            <v>高さ1,500㎜･土台無･(掘立･控別途)</v>
          </cell>
          <cell r="F326" t="str">
            <v>m</v>
          </cell>
          <cell r="G326">
            <v>6280</v>
          </cell>
          <cell r="H326">
            <v>0</v>
          </cell>
          <cell r="I326">
            <v>0</v>
          </cell>
          <cell r="J326">
            <v>0</v>
          </cell>
          <cell r="K326">
            <v>0</v>
          </cell>
          <cell r="L326">
            <v>0</v>
          </cell>
        </row>
        <row r="327">
          <cell r="A327">
            <v>5201250</v>
          </cell>
          <cell r="B327" t="str">
            <v>標5201250</v>
          </cell>
          <cell r="C327" t="str">
            <v>木造塀組</v>
          </cell>
          <cell r="D327" t="str">
            <v>高さ1,500㎜･土台無･(掘立･控別途)･[撤去B]</v>
          </cell>
          <cell r="E327" t="str">
            <v>高さ1,500㎜･土台無･(掘立･控別途)･[撤去B]</v>
          </cell>
          <cell r="F327" t="str">
            <v>m</v>
          </cell>
          <cell r="G327">
            <v>1420</v>
          </cell>
          <cell r="H327">
            <v>5.3999999999999999E-2</v>
          </cell>
          <cell r="I327">
            <v>0</v>
          </cell>
          <cell r="J327">
            <v>0</v>
          </cell>
          <cell r="K327">
            <v>0</v>
          </cell>
          <cell r="L327">
            <v>2E-3</v>
          </cell>
        </row>
        <row r="328">
          <cell r="A328">
            <v>5201310</v>
          </cell>
          <cell r="B328" t="str">
            <v>標5201310</v>
          </cell>
          <cell r="C328" t="str">
            <v>木造塀組用控柱</v>
          </cell>
          <cell r="D328" t="str">
            <v>[新設]</v>
          </cell>
          <cell r="F328" t="str">
            <v>ヶ所</v>
          </cell>
          <cell r="G328">
            <v>3640</v>
          </cell>
          <cell r="H328">
            <v>0</v>
          </cell>
          <cell r="I328">
            <v>0</v>
          </cell>
          <cell r="J328">
            <v>0</v>
          </cell>
          <cell r="K328">
            <v>0</v>
          </cell>
          <cell r="L328">
            <v>0</v>
          </cell>
        </row>
        <row r="329">
          <cell r="A329">
            <v>5201350</v>
          </cell>
          <cell r="B329" t="str">
            <v>標5201350</v>
          </cell>
          <cell r="C329" t="str">
            <v>木造塀組用控柱</v>
          </cell>
          <cell r="D329" t="str">
            <v>[撤去B]</v>
          </cell>
          <cell r="E329" t="str">
            <v>[撤去B]</v>
          </cell>
          <cell r="F329" t="str">
            <v>ヶ所</v>
          </cell>
          <cell r="G329">
            <v>1180</v>
          </cell>
          <cell r="H329">
            <v>3.4000000000000002E-2</v>
          </cell>
          <cell r="I329">
            <v>0</v>
          </cell>
          <cell r="J329">
            <v>0</v>
          </cell>
          <cell r="K329">
            <v>0</v>
          </cell>
          <cell r="L329">
            <v>5.0000000000000001E-3</v>
          </cell>
        </row>
        <row r="330">
          <cell r="A330">
            <v>5201410</v>
          </cell>
          <cell r="B330" t="str">
            <v>標5201410</v>
          </cell>
          <cell r="C330" t="str">
            <v>木柵</v>
          </cell>
          <cell r="D330" t="str">
            <v>高さ900㎜･堀立･[新設]</v>
          </cell>
          <cell r="E330" t="str">
            <v>高さ900㎜･堀立</v>
          </cell>
          <cell r="F330" t="str">
            <v>m</v>
          </cell>
          <cell r="G330">
            <v>6960</v>
          </cell>
          <cell r="H330">
            <v>0</v>
          </cell>
          <cell r="I330">
            <v>0</v>
          </cell>
          <cell r="J330">
            <v>0</v>
          </cell>
          <cell r="K330">
            <v>0</v>
          </cell>
          <cell r="L330">
            <v>0</v>
          </cell>
        </row>
        <row r="331">
          <cell r="A331">
            <v>5201450</v>
          </cell>
          <cell r="B331" t="str">
            <v>標5201450</v>
          </cell>
          <cell r="C331" t="str">
            <v>木柵</v>
          </cell>
          <cell r="D331" t="str">
            <v>高さ900㎜･堀立･[撤去B]</v>
          </cell>
          <cell r="E331" t="str">
            <v>高さ900㎜･堀立･[撤去B]</v>
          </cell>
          <cell r="F331" t="str">
            <v>m</v>
          </cell>
          <cell r="G331">
            <v>1420</v>
          </cell>
          <cell r="H331">
            <v>6.8000000000000005E-2</v>
          </cell>
          <cell r="I331">
            <v>0</v>
          </cell>
          <cell r="J331">
            <v>0</v>
          </cell>
          <cell r="K331">
            <v>0</v>
          </cell>
          <cell r="L331">
            <v>0</v>
          </cell>
        </row>
        <row r="332">
          <cell r="A332">
            <v>5201510</v>
          </cell>
          <cell r="B332" t="str">
            <v>標5201510</v>
          </cell>
          <cell r="C332" t="str">
            <v>木柵</v>
          </cell>
          <cell r="D332" t="str">
            <v>高さ1,200㎜･堀立･[新設]</v>
          </cell>
          <cell r="E332" t="str">
            <v>高さ1,200㎜･堀立</v>
          </cell>
          <cell r="F332" t="str">
            <v>m</v>
          </cell>
          <cell r="G332">
            <v>8080</v>
          </cell>
          <cell r="H332">
            <v>0</v>
          </cell>
          <cell r="I332">
            <v>0</v>
          </cell>
          <cell r="J332">
            <v>0</v>
          </cell>
          <cell r="K332">
            <v>0</v>
          </cell>
          <cell r="L332">
            <v>0</v>
          </cell>
        </row>
        <row r="333">
          <cell r="A333">
            <v>5201550</v>
          </cell>
          <cell r="B333" t="str">
            <v>標5201550</v>
          </cell>
          <cell r="C333" t="str">
            <v>木柵</v>
          </cell>
          <cell r="D333" t="str">
            <v>高さ1,200㎜･堀立･[撤去B]</v>
          </cell>
          <cell r="E333" t="str">
            <v>高さ1,200㎜･堀立･[撤去B]</v>
          </cell>
          <cell r="F333" t="str">
            <v>m</v>
          </cell>
          <cell r="G333">
            <v>1620</v>
          </cell>
          <cell r="H333">
            <v>0.08</v>
          </cell>
          <cell r="I333">
            <v>0</v>
          </cell>
          <cell r="J333">
            <v>0</v>
          </cell>
          <cell r="K333">
            <v>0</v>
          </cell>
          <cell r="L333">
            <v>0</v>
          </cell>
        </row>
        <row r="334">
          <cell r="A334">
            <v>5201610</v>
          </cell>
          <cell r="B334" t="str">
            <v>標5201610</v>
          </cell>
          <cell r="C334" t="str">
            <v>木柱金網柵</v>
          </cell>
          <cell r="D334" t="str">
            <v>高さ1,200㎜･堀立･塩化ﾋﾞﾆﾙ被覆金網･[新設]</v>
          </cell>
          <cell r="E334" t="str">
            <v>高さ1,200㎜･堀立･塩化ﾋﾞﾆﾙ被覆金網</v>
          </cell>
          <cell r="F334" t="str">
            <v>m</v>
          </cell>
          <cell r="G334">
            <v>5370</v>
          </cell>
          <cell r="H334">
            <v>0</v>
          </cell>
          <cell r="I334">
            <v>0</v>
          </cell>
          <cell r="J334">
            <v>0</v>
          </cell>
          <cell r="K334">
            <v>0</v>
          </cell>
          <cell r="L334">
            <v>0</v>
          </cell>
        </row>
        <row r="335">
          <cell r="A335">
            <v>5201650</v>
          </cell>
          <cell r="B335" t="str">
            <v>標5201650</v>
          </cell>
          <cell r="C335" t="str">
            <v>木柱金網柵</v>
          </cell>
          <cell r="D335" t="str">
            <v>高さ1,200㎜･堀立･塩化ﾋﾞﾆﾙ被覆金網･[撤去B]</v>
          </cell>
          <cell r="E335" t="str">
            <v>高さ1,200㎜･堀立･塩化ﾋﾞﾆﾙ被覆金網･[撤去B]</v>
          </cell>
          <cell r="F335" t="str">
            <v>m</v>
          </cell>
          <cell r="G335">
            <v>900</v>
          </cell>
          <cell r="H335">
            <v>1.4E-2</v>
          </cell>
          <cell r="I335">
            <v>0</v>
          </cell>
          <cell r="J335">
            <v>1.6E-2</v>
          </cell>
          <cell r="K335">
            <v>0</v>
          </cell>
          <cell r="L335">
            <v>0</v>
          </cell>
        </row>
        <row r="336">
          <cell r="A336">
            <v>5201710</v>
          </cell>
          <cell r="B336" t="str">
            <v>標5201710</v>
          </cell>
          <cell r="C336" t="str">
            <v>木柱金網柵</v>
          </cell>
          <cell r="D336" t="str">
            <v>高さ1,360㎜･堀立･塩化ﾋﾞﾆﾙ被覆金網･[新設]</v>
          </cell>
          <cell r="E336" t="str">
            <v>高さ1,360㎜･堀立･塩化ﾋﾞﾆﾙ被覆金網</v>
          </cell>
          <cell r="F336" t="str">
            <v>m</v>
          </cell>
          <cell r="G336">
            <v>5900</v>
          </cell>
          <cell r="H336">
            <v>0</v>
          </cell>
          <cell r="I336">
            <v>0</v>
          </cell>
          <cell r="J336">
            <v>0</v>
          </cell>
          <cell r="K336">
            <v>0</v>
          </cell>
          <cell r="L336">
            <v>0</v>
          </cell>
        </row>
        <row r="337">
          <cell r="A337">
            <v>5201750</v>
          </cell>
          <cell r="B337" t="str">
            <v>標5201750</v>
          </cell>
          <cell r="C337" t="str">
            <v>木柱金網柵</v>
          </cell>
          <cell r="D337" t="str">
            <v>高さ1,360㎜･堀立･塩化ﾋﾞﾆﾙ被覆金網･[撤去B]</v>
          </cell>
          <cell r="E337" t="str">
            <v>高さ1,360㎜･堀立･塩化ﾋﾞﾆﾙ被覆金網･[撤去B]</v>
          </cell>
          <cell r="F337" t="str">
            <v>m</v>
          </cell>
          <cell r="G337">
            <v>980</v>
          </cell>
          <cell r="H337">
            <v>1.7000000000000001E-2</v>
          </cell>
          <cell r="I337">
            <v>0</v>
          </cell>
          <cell r="J337">
            <v>1.9E-2</v>
          </cell>
          <cell r="K337">
            <v>0</v>
          </cell>
          <cell r="L337">
            <v>0</v>
          </cell>
        </row>
        <row r="338">
          <cell r="A338">
            <v>5201810</v>
          </cell>
          <cell r="B338" t="str">
            <v>標5201810</v>
          </cell>
          <cell r="C338" t="str">
            <v>木柱金網柵</v>
          </cell>
          <cell r="D338" t="str">
            <v>高さ1,820㎜･堀立･塩化ﾋﾞﾆﾙ被覆金網･[新設]</v>
          </cell>
          <cell r="E338" t="str">
            <v>高さ1,820㎜･堀立･塩化ﾋﾞﾆﾙ被覆金網</v>
          </cell>
          <cell r="F338" t="str">
            <v>m</v>
          </cell>
          <cell r="G338">
            <v>8220</v>
          </cell>
          <cell r="H338">
            <v>0</v>
          </cell>
          <cell r="I338">
            <v>0</v>
          </cell>
          <cell r="J338">
            <v>0</v>
          </cell>
          <cell r="K338">
            <v>0</v>
          </cell>
          <cell r="L338">
            <v>0</v>
          </cell>
        </row>
        <row r="339">
          <cell r="A339">
            <v>5201850</v>
          </cell>
          <cell r="B339" t="str">
            <v>標5201850</v>
          </cell>
          <cell r="C339" t="str">
            <v>木柱金網柵</v>
          </cell>
          <cell r="D339" t="str">
            <v>高さ1,820㎜･堀立･塩化ﾋﾞﾆﾙ被覆金網･[撤去B]</v>
          </cell>
          <cell r="E339" t="str">
            <v>高さ1,820㎜･堀立･塩化ﾋﾞﾆﾙ被覆金網･[撤去B]</v>
          </cell>
          <cell r="F339" t="str">
            <v>m</v>
          </cell>
          <cell r="G339">
            <v>1390</v>
          </cell>
          <cell r="H339">
            <v>4.8000000000000001E-2</v>
          </cell>
          <cell r="I339">
            <v>0</v>
          </cell>
          <cell r="J339">
            <v>2.5000000000000001E-2</v>
          </cell>
          <cell r="K339">
            <v>0</v>
          </cell>
          <cell r="L339">
            <v>0</v>
          </cell>
        </row>
        <row r="340">
          <cell r="A340">
            <v>5201910</v>
          </cell>
          <cell r="B340" t="str">
            <v>標5201910</v>
          </cell>
          <cell r="C340" t="str">
            <v>有刺鉄線柵(丸太柱)</v>
          </cell>
          <cell r="D340" t="str">
            <v>高さ1,000㎜･堀立･控柱無･3段張･[新設]</v>
          </cell>
          <cell r="E340" t="str">
            <v>高さ1,000㎜･堀立･控柱無･3段張</v>
          </cell>
          <cell r="F340" t="str">
            <v>m</v>
          </cell>
          <cell r="G340">
            <v>2440</v>
          </cell>
          <cell r="H340">
            <v>0</v>
          </cell>
          <cell r="I340">
            <v>0</v>
          </cell>
          <cell r="J340">
            <v>0</v>
          </cell>
          <cell r="K340">
            <v>0</v>
          </cell>
          <cell r="L340">
            <v>0</v>
          </cell>
        </row>
        <row r="341">
          <cell r="A341">
            <v>5201950</v>
          </cell>
          <cell r="B341" t="str">
            <v>標5201950</v>
          </cell>
          <cell r="C341" t="str">
            <v>有刺鉄線柵(丸太柱)</v>
          </cell>
          <cell r="D341" t="str">
            <v>高さ1,000㎜･堀立･控柱無･3段張･[撤去B]</v>
          </cell>
          <cell r="E341" t="str">
            <v>高さ1,000㎜･堀立･控柱無･3段張･[撤去B]</v>
          </cell>
          <cell r="F341" t="str">
            <v>m</v>
          </cell>
          <cell r="G341">
            <v>520</v>
          </cell>
          <cell r="H341">
            <v>1.0999999999999999E-2</v>
          </cell>
          <cell r="I341">
            <v>0</v>
          </cell>
          <cell r="J341">
            <v>1E-3</v>
          </cell>
          <cell r="K341">
            <v>0</v>
          </cell>
          <cell r="L341">
            <v>0</v>
          </cell>
        </row>
        <row r="342">
          <cell r="A342">
            <v>5202010</v>
          </cell>
          <cell r="B342" t="str">
            <v>標5202010</v>
          </cell>
          <cell r="C342" t="str">
            <v>有刺鉄線柵(丸太柱)</v>
          </cell>
          <cell r="D342" t="str">
            <v>高さ1,360㎜･堀立･控柱無･4段張･[新設]</v>
          </cell>
          <cell r="E342" t="str">
            <v>高さ1,360㎜･堀立･控柱無･4段張</v>
          </cell>
          <cell r="F342" t="str">
            <v>m</v>
          </cell>
          <cell r="G342">
            <v>3180</v>
          </cell>
          <cell r="H342">
            <v>0</v>
          </cell>
          <cell r="I342">
            <v>0</v>
          </cell>
          <cell r="J342">
            <v>0</v>
          </cell>
          <cell r="K342">
            <v>0</v>
          </cell>
          <cell r="L342">
            <v>0</v>
          </cell>
        </row>
        <row r="343">
          <cell r="A343">
            <v>5202050</v>
          </cell>
          <cell r="B343" t="str">
            <v>標5202050</v>
          </cell>
          <cell r="C343" t="str">
            <v>有刺鉄線柵(丸太柱)</v>
          </cell>
          <cell r="D343" t="str">
            <v>高さ1,360㎜･堀立･控柱無･4段張･[撤去B]</v>
          </cell>
          <cell r="E343" t="str">
            <v>高さ1,360㎜･堀立･控柱無･4段張･[撤去B]</v>
          </cell>
          <cell r="F343" t="str">
            <v>m</v>
          </cell>
          <cell r="G343">
            <v>730</v>
          </cell>
          <cell r="H343">
            <v>1.4E-2</v>
          </cell>
          <cell r="I343">
            <v>0</v>
          </cell>
          <cell r="J343">
            <v>1E-3</v>
          </cell>
          <cell r="K343">
            <v>0</v>
          </cell>
          <cell r="L343">
            <v>0</v>
          </cell>
        </row>
        <row r="344">
          <cell r="A344">
            <v>5202110</v>
          </cell>
          <cell r="B344" t="str">
            <v>標5202110</v>
          </cell>
          <cell r="C344" t="str">
            <v>有刺鉄線柵(丸太柱)</v>
          </cell>
          <cell r="D344" t="str">
            <v>高さ1,500㎜･堀立･控柱無･5段張･[新設]</v>
          </cell>
          <cell r="E344" t="str">
            <v>高さ1,500㎜･堀立･控柱無･5段張</v>
          </cell>
          <cell r="F344" t="str">
            <v>m</v>
          </cell>
          <cell r="G344">
            <v>3960</v>
          </cell>
          <cell r="H344">
            <v>0</v>
          </cell>
          <cell r="I344">
            <v>0</v>
          </cell>
          <cell r="J344">
            <v>0</v>
          </cell>
          <cell r="K344">
            <v>0</v>
          </cell>
          <cell r="L344">
            <v>0</v>
          </cell>
        </row>
        <row r="345">
          <cell r="A345">
            <v>5202150</v>
          </cell>
          <cell r="B345" t="str">
            <v>標5202150</v>
          </cell>
          <cell r="C345" t="str">
            <v>有刺鉄線柵(丸太柱)</v>
          </cell>
          <cell r="D345" t="str">
            <v>高さ1,500㎜･堀立･控柱無･5段張･[撤去B]</v>
          </cell>
          <cell r="E345" t="str">
            <v>高さ1,500㎜･堀立･控柱無･5段張･[撤去B]</v>
          </cell>
          <cell r="F345" t="str">
            <v>m</v>
          </cell>
          <cell r="G345">
            <v>890</v>
          </cell>
          <cell r="H345">
            <v>2.1999999999999999E-2</v>
          </cell>
          <cell r="I345">
            <v>0</v>
          </cell>
          <cell r="J345">
            <v>2E-3</v>
          </cell>
          <cell r="K345">
            <v>0</v>
          </cell>
          <cell r="L345">
            <v>0</v>
          </cell>
        </row>
        <row r="346">
          <cell r="A346">
            <v>5202210</v>
          </cell>
          <cell r="B346" t="str">
            <v>標5202210</v>
          </cell>
          <cell r="C346" t="str">
            <v>有刺鉄線柵(丸太柱)</v>
          </cell>
          <cell r="D346" t="str">
            <v>高さ1,820㎜･堀立･控柱付･5段張･[新設]</v>
          </cell>
          <cell r="E346" t="str">
            <v>高さ1,820㎜･堀立･控柱付･5段張</v>
          </cell>
          <cell r="F346" t="str">
            <v>m</v>
          </cell>
          <cell r="G346">
            <v>5080</v>
          </cell>
          <cell r="H346">
            <v>0</v>
          </cell>
          <cell r="I346">
            <v>0</v>
          </cell>
          <cell r="J346">
            <v>0</v>
          </cell>
          <cell r="K346">
            <v>0</v>
          </cell>
          <cell r="L346">
            <v>0</v>
          </cell>
        </row>
        <row r="347">
          <cell r="A347">
            <v>5202250</v>
          </cell>
          <cell r="B347" t="str">
            <v>標5202250</v>
          </cell>
          <cell r="C347" t="str">
            <v>有刺鉄線柵(丸太柱)</v>
          </cell>
          <cell r="D347" t="str">
            <v>高さ1,820㎜･堀立･控柱付･5段張･[撤去B]</v>
          </cell>
          <cell r="E347" t="str">
            <v>高さ1,820㎜･堀立･控柱付･5段張･[撤去B]</v>
          </cell>
          <cell r="F347" t="str">
            <v>m</v>
          </cell>
          <cell r="G347">
            <v>1200</v>
          </cell>
          <cell r="H347">
            <v>4.4999999999999998E-2</v>
          </cell>
          <cell r="I347">
            <v>0</v>
          </cell>
          <cell r="J347">
            <v>2E-3</v>
          </cell>
          <cell r="K347">
            <v>0</v>
          </cell>
          <cell r="L347">
            <v>0</v>
          </cell>
        </row>
        <row r="348">
          <cell r="A348">
            <v>5202310</v>
          </cell>
          <cell r="B348" t="str">
            <v>標5202310</v>
          </cell>
          <cell r="C348" t="str">
            <v>有刺鉄線柵(丸太柱)</v>
          </cell>
          <cell r="D348" t="str">
            <v>高さ2,000㎜･堀立･控柱付･6段張･[新設]</v>
          </cell>
          <cell r="E348" t="str">
            <v>高さ2,000㎜･堀立･控柱付･6段張</v>
          </cell>
          <cell r="F348" t="str">
            <v>m</v>
          </cell>
          <cell r="G348">
            <v>5900</v>
          </cell>
          <cell r="H348">
            <v>0</v>
          </cell>
          <cell r="I348">
            <v>0</v>
          </cell>
          <cell r="J348">
            <v>0</v>
          </cell>
          <cell r="K348">
            <v>0</v>
          </cell>
          <cell r="L348">
            <v>0</v>
          </cell>
        </row>
        <row r="349">
          <cell r="A349">
            <v>5202350</v>
          </cell>
          <cell r="B349" t="str">
            <v>標5202350</v>
          </cell>
          <cell r="C349" t="str">
            <v>有刺鉄線柵(丸太柱)</v>
          </cell>
          <cell r="D349" t="str">
            <v>高さ2,000㎜･堀立･控柱付･6段張･[撤去B]</v>
          </cell>
          <cell r="E349" t="str">
            <v>高さ2,000㎜･堀立･控柱付･6段張･[撤去B]</v>
          </cell>
          <cell r="F349" t="str">
            <v>m</v>
          </cell>
          <cell r="G349">
            <v>1440</v>
          </cell>
          <cell r="H349">
            <v>4.4999999999999998E-2</v>
          </cell>
          <cell r="I349">
            <v>0</v>
          </cell>
          <cell r="J349">
            <v>2E-3</v>
          </cell>
          <cell r="K349">
            <v>0</v>
          </cell>
          <cell r="L349">
            <v>0</v>
          </cell>
        </row>
        <row r="350">
          <cell r="A350">
            <v>5202410</v>
          </cell>
          <cell r="B350" t="str">
            <v>標5202410</v>
          </cell>
          <cell r="C350" t="str">
            <v>四つ目垣</v>
          </cell>
          <cell r="D350" t="str">
            <v>高さ910㎜･木柱堀立･[新設]</v>
          </cell>
          <cell r="E350" t="str">
            <v>高さ910㎜･木柱堀立</v>
          </cell>
          <cell r="F350" t="str">
            <v>m</v>
          </cell>
          <cell r="G350">
            <v>2080</v>
          </cell>
          <cell r="H350">
            <v>0</v>
          </cell>
          <cell r="I350">
            <v>0</v>
          </cell>
          <cell r="J350">
            <v>0</v>
          </cell>
          <cell r="K350">
            <v>0</v>
          </cell>
          <cell r="L350">
            <v>0</v>
          </cell>
        </row>
        <row r="351">
          <cell r="A351">
            <v>5202450</v>
          </cell>
          <cell r="B351" t="str">
            <v>標5202450</v>
          </cell>
          <cell r="C351" t="str">
            <v>四つ目垣</v>
          </cell>
          <cell r="D351" t="str">
            <v>高さ910㎜･木柱堀立･[撤去B]</v>
          </cell>
          <cell r="E351" t="str">
            <v>高さ910㎜･木柱堀立･[撤去B]</v>
          </cell>
          <cell r="F351" t="str">
            <v>m</v>
          </cell>
          <cell r="G351">
            <v>320</v>
          </cell>
          <cell r="H351">
            <v>3.6999999999999998E-2</v>
          </cell>
          <cell r="I351">
            <v>0</v>
          </cell>
          <cell r="J351">
            <v>0</v>
          </cell>
          <cell r="K351">
            <v>0</v>
          </cell>
          <cell r="L351">
            <v>0</v>
          </cell>
        </row>
        <row r="352">
          <cell r="A352">
            <v>5202510</v>
          </cell>
          <cell r="B352" t="str">
            <v>標5202510</v>
          </cell>
          <cell r="C352" t="str">
            <v>四つ目垣</v>
          </cell>
          <cell r="D352" t="str">
            <v>高さ1,200㎜･木柱堀立･[新設]</v>
          </cell>
          <cell r="E352" t="str">
            <v>高さ1,200㎜･木柱堀立</v>
          </cell>
          <cell r="F352" t="str">
            <v>m</v>
          </cell>
          <cell r="G352">
            <v>2580</v>
          </cell>
          <cell r="H352">
            <v>0</v>
          </cell>
          <cell r="I352">
            <v>0</v>
          </cell>
          <cell r="J352">
            <v>0</v>
          </cell>
          <cell r="K352">
            <v>0</v>
          </cell>
          <cell r="L352">
            <v>0</v>
          </cell>
        </row>
        <row r="353">
          <cell r="A353">
            <v>5202550</v>
          </cell>
          <cell r="B353" t="str">
            <v>標5202550</v>
          </cell>
          <cell r="C353" t="str">
            <v>四つ目垣</v>
          </cell>
          <cell r="D353" t="str">
            <v>高さ1,200㎜･木柱堀立･[撤去B]</v>
          </cell>
          <cell r="E353" t="str">
            <v>高さ1,200㎜･木柱堀立･[撤去B]</v>
          </cell>
          <cell r="F353" t="str">
            <v>m</v>
          </cell>
          <cell r="G353">
            <v>400</v>
          </cell>
          <cell r="H353">
            <v>4.4999999999999998E-2</v>
          </cell>
          <cell r="I353">
            <v>0</v>
          </cell>
          <cell r="J353">
            <v>0</v>
          </cell>
          <cell r="K353">
            <v>0</v>
          </cell>
          <cell r="L353">
            <v>0</v>
          </cell>
        </row>
        <row r="354">
          <cell r="A354">
            <v>5202610</v>
          </cell>
          <cell r="B354" t="str">
            <v>標5202610</v>
          </cell>
          <cell r="C354" t="str">
            <v>四つ目垣</v>
          </cell>
          <cell r="D354" t="str">
            <v>高さ1,360㎜･木柱堀立･[新設]</v>
          </cell>
          <cell r="E354" t="str">
            <v>高さ1,360㎜･木柱堀立</v>
          </cell>
          <cell r="F354" t="str">
            <v>m</v>
          </cell>
          <cell r="G354">
            <v>2920</v>
          </cell>
          <cell r="H354">
            <v>0</v>
          </cell>
          <cell r="I354">
            <v>0</v>
          </cell>
          <cell r="J354">
            <v>0</v>
          </cell>
          <cell r="K354">
            <v>0</v>
          </cell>
          <cell r="L354">
            <v>0</v>
          </cell>
        </row>
        <row r="355">
          <cell r="A355">
            <v>5202650</v>
          </cell>
          <cell r="B355" t="str">
            <v>標5202650</v>
          </cell>
          <cell r="C355" t="str">
            <v>四つ目垣</v>
          </cell>
          <cell r="D355" t="str">
            <v>高さ1,360㎜･木柱堀立･[撤去B]</v>
          </cell>
          <cell r="E355" t="str">
            <v>高さ1,360㎜･木柱堀立･[撤去B]</v>
          </cell>
          <cell r="F355" t="str">
            <v>m</v>
          </cell>
          <cell r="G355">
            <v>460</v>
          </cell>
          <cell r="H355">
            <v>5.3999999999999999E-2</v>
          </cell>
          <cell r="I355">
            <v>0</v>
          </cell>
          <cell r="J355">
            <v>0</v>
          </cell>
          <cell r="K355">
            <v>0</v>
          </cell>
          <cell r="L355">
            <v>0</v>
          </cell>
        </row>
        <row r="356">
          <cell r="A356">
            <v>5202710</v>
          </cell>
          <cell r="B356" t="str">
            <v>標5202710</v>
          </cell>
          <cell r="C356" t="str">
            <v>ﾈｯﾄﾌｪﾝｽ</v>
          </cell>
          <cell r="D356" t="str">
            <v>高さ800㎜･菱形金網･基礎別途･[新設]</v>
          </cell>
          <cell r="E356" t="str">
            <v>高さ800㎜･菱形金網･基礎別途</v>
          </cell>
          <cell r="F356" t="str">
            <v>m</v>
          </cell>
          <cell r="G356">
            <v>5590</v>
          </cell>
          <cell r="H356">
            <v>0</v>
          </cell>
          <cell r="I356">
            <v>0</v>
          </cell>
          <cell r="J356">
            <v>0</v>
          </cell>
          <cell r="K356">
            <v>0</v>
          </cell>
          <cell r="L356">
            <v>0</v>
          </cell>
        </row>
        <row r="357">
          <cell r="A357">
            <v>5202740</v>
          </cell>
          <cell r="B357" t="str">
            <v>標5202740</v>
          </cell>
          <cell r="C357" t="str">
            <v>ﾈｯﾄﾌｪﾝｽ</v>
          </cell>
          <cell r="D357" t="str">
            <v>高さ800㎜･菱形金網･基礎別途･[撤去A]</v>
          </cell>
          <cell r="E357" t="str">
            <v>高さ800㎜･菱形金網･基礎別途･[撤去A]</v>
          </cell>
          <cell r="F357" t="str">
            <v>m</v>
          </cell>
          <cell r="G357">
            <v>790</v>
          </cell>
          <cell r="H357">
            <v>0</v>
          </cell>
          <cell r="I357">
            <v>0</v>
          </cell>
          <cell r="J357">
            <v>2.3E-2</v>
          </cell>
          <cell r="K357">
            <v>0</v>
          </cell>
          <cell r="L357">
            <v>0</v>
          </cell>
        </row>
        <row r="358">
          <cell r="A358">
            <v>5202810</v>
          </cell>
          <cell r="B358" t="str">
            <v>標5202810</v>
          </cell>
          <cell r="C358" t="str">
            <v>ﾈｯﾄﾌｪﾝｽ</v>
          </cell>
          <cell r="D358" t="str">
            <v>高さ900㎜･菱形金網･基礎別途･[新設]</v>
          </cell>
          <cell r="E358" t="str">
            <v>高さ900㎜･菱形金網･基礎別途</v>
          </cell>
          <cell r="F358" t="str">
            <v>m</v>
          </cell>
          <cell r="G358">
            <v>5790</v>
          </cell>
          <cell r="H358">
            <v>0</v>
          </cell>
          <cell r="I358">
            <v>0</v>
          </cell>
          <cell r="J358">
            <v>0</v>
          </cell>
          <cell r="K358">
            <v>0</v>
          </cell>
          <cell r="L358">
            <v>0</v>
          </cell>
        </row>
        <row r="359">
          <cell r="A359">
            <v>5202840</v>
          </cell>
          <cell r="B359" t="str">
            <v>標5202840</v>
          </cell>
          <cell r="C359" t="str">
            <v>ﾈｯﾄﾌｪﾝｽ</v>
          </cell>
          <cell r="D359" t="str">
            <v>高さ900㎜･菱形金網･基礎別途･[撤去A]</v>
          </cell>
          <cell r="E359" t="str">
            <v>高さ900㎜･菱形金網･基礎別途･[撤去A]</v>
          </cell>
          <cell r="F359" t="str">
            <v>m</v>
          </cell>
          <cell r="G359">
            <v>790</v>
          </cell>
          <cell r="H359">
            <v>0</v>
          </cell>
          <cell r="I359">
            <v>0</v>
          </cell>
          <cell r="J359">
            <v>2.4E-2</v>
          </cell>
          <cell r="K359">
            <v>0</v>
          </cell>
          <cell r="L359">
            <v>0</v>
          </cell>
        </row>
        <row r="360">
          <cell r="A360">
            <v>5202910</v>
          </cell>
          <cell r="B360" t="str">
            <v>標5202910</v>
          </cell>
          <cell r="C360" t="str">
            <v>ﾈｯﾄﾌｪﾝｽ</v>
          </cell>
          <cell r="D360" t="str">
            <v>高さ1,000㎜･菱形金網･基礎別途･[新設]</v>
          </cell>
          <cell r="E360" t="str">
            <v>高さ1,000㎜･菱形金網･基礎別途</v>
          </cell>
          <cell r="F360" t="str">
            <v>m</v>
          </cell>
          <cell r="G360">
            <v>5910</v>
          </cell>
          <cell r="H360">
            <v>0</v>
          </cell>
          <cell r="I360">
            <v>0</v>
          </cell>
          <cell r="J360">
            <v>0</v>
          </cell>
          <cell r="K360">
            <v>0</v>
          </cell>
          <cell r="L360">
            <v>0</v>
          </cell>
        </row>
        <row r="361">
          <cell r="A361">
            <v>5202940</v>
          </cell>
          <cell r="B361" t="str">
            <v>標5202940</v>
          </cell>
          <cell r="C361" t="str">
            <v>ﾈｯﾄﾌｪﾝｽ</v>
          </cell>
          <cell r="D361" t="str">
            <v>高さ1,000㎜･菱形金網･基礎別途･[撤去A]</v>
          </cell>
          <cell r="E361" t="str">
            <v>高さ1,000㎜･菱形金網･基礎別途･[撤去A]</v>
          </cell>
          <cell r="F361" t="str">
            <v>m</v>
          </cell>
          <cell r="G361">
            <v>790</v>
          </cell>
          <cell r="H361">
            <v>0</v>
          </cell>
          <cell r="I361">
            <v>0</v>
          </cell>
          <cell r="J361">
            <v>2.5999999999999999E-2</v>
          </cell>
          <cell r="K361">
            <v>0</v>
          </cell>
          <cell r="L361">
            <v>0</v>
          </cell>
        </row>
        <row r="362">
          <cell r="A362">
            <v>5203010</v>
          </cell>
          <cell r="B362" t="str">
            <v>標5203010</v>
          </cell>
          <cell r="C362" t="str">
            <v>ﾈｯﾄﾌｪﾝｽ</v>
          </cell>
          <cell r="D362" t="str">
            <v>高さ1,200㎜･菱形金網･基礎別途･[新設]</v>
          </cell>
          <cell r="E362" t="str">
            <v>高さ1,200㎜･菱形金網･基礎別途</v>
          </cell>
          <cell r="F362" t="str">
            <v>m</v>
          </cell>
          <cell r="G362">
            <v>6840</v>
          </cell>
          <cell r="H362">
            <v>0</v>
          </cell>
          <cell r="I362">
            <v>0</v>
          </cell>
          <cell r="J362">
            <v>0</v>
          </cell>
          <cell r="K362">
            <v>0</v>
          </cell>
          <cell r="L362">
            <v>0</v>
          </cell>
        </row>
        <row r="363">
          <cell r="A363">
            <v>5203040</v>
          </cell>
          <cell r="B363" t="str">
            <v>標5203040</v>
          </cell>
          <cell r="C363" t="str">
            <v>ﾈｯﾄﾌｪﾝｽ</v>
          </cell>
          <cell r="D363" t="str">
            <v>高さ1,200㎜･菱形金網･基礎別途･[撤去A]</v>
          </cell>
          <cell r="E363" t="str">
            <v>高さ1,200㎜･菱形金網･基礎別途･[撤去A]</v>
          </cell>
          <cell r="F363" t="str">
            <v>m</v>
          </cell>
          <cell r="G363">
            <v>930</v>
          </cell>
          <cell r="H363">
            <v>0</v>
          </cell>
          <cell r="I363">
            <v>0</v>
          </cell>
          <cell r="J363">
            <v>2.8000000000000001E-2</v>
          </cell>
          <cell r="K363">
            <v>0</v>
          </cell>
          <cell r="L363">
            <v>0</v>
          </cell>
        </row>
        <row r="364">
          <cell r="A364">
            <v>5203110</v>
          </cell>
          <cell r="B364" t="str">
            <v>標5203110</v>
          </cell>
          <cell r="C364" t="str">
            <v>ﾈｯﾄﾌｪﾝｽ</v>
          </cell>
          <cell r="D364" t="str">
            <v>高さ1,500㎜･菱形金網･基礎別途･[新設]</v>
          </cell>
          <cell r="E364" t="str">
            <v>高さ1,500㎜･菱形金網･基礎別途</v>
          </cell>
          <cell r="F364" t="str">
            <v>m</v>
          </cell>
          <cell r="G364">
            <v>7410</v>
          </cell>
          <cell r="H364">
            <v>0</v>
          </cell>
          <cell r="I364">
            <v>0</v>
          </cell>
          <cell r="J364">
            <v>0</v>
          </cell>
          <cell r="K364">
            <v>0</v>
          </cell>
          <cell r="L364">
            <v>0</v>
          </cell>
        </row>
        <row r="365">
          <cell r="A365">
            <v>5203140</v>
          </cell>
          <cell r="B365" t="str">
            <v>標5203140</v>
          </cell>
          <cell r="C365" t="str">
            <v>ﾈｯﾄﾌｪﾝｽ</v>
          </cell>
          <cell r="D365" t="str">
            <v>高さ1,500㎜･菱形金網･基礎別途･[撤去A]</v>
          </cell>
          <cell r="E365" t="str">
            <v>高さ1,500㎜･菱形金網･基礎別途･[撤去A]</v>
          </cell>
          <cell r="F365" t="str">
            <v>m</v>
          </cell>
          <cell r="G365">
            <v>930</v>
          </cell>
          <cell r="H365">
            <v>0</v>
          </cell>
          <cell r="I365">
            <v>0</v>
          </cell>
          <cell r="J365">
            <v>3.5000000000000003E-2</v>
          </cell>
          <cell r="K365">
            <v>0</v>
          </cell>
          <cell r="L365">
            <v>0</v>
          </cell>
        </row>
        <row r="366">
          <cell r="A366">
            <v>5203210</v>
          </cell>
          <cell r="B366" t="str">
            <v>標5203210</v>
          </cell>
          <cell r="C366" t="str">
            <v>ﾈｯﾄﾌｪﾝｽ</v>
          </cell>
          <cell r="D366" t="str">
            <v>高さ1,800㎜･菱形金網･基礎別途･[新設]</v>
          </cell>
          <cell r="E366" t="str">
            <v>高さ1,800㎜･菱形金網･基礎別途</v>
          </cell>
          <cell r="F366" t="str">
            <v>m</v>
          </cell>
          <cell r="G366">
            <v>8740</v>
          </cell>
          <cell r="H366">
            <v>0</v>
          </cell>
          <cell r="I366">
            <v>0</v>
          </cell>
          <cell r="J366">
            <v>0</v>
          </cell>
          <cell r="K366">
            <v>0</v>
          </cell>
          <cell r="L366">
            <v>0</v>
          </cell>
        </row>
        <row r="367">
          <cell r="A367">
            <v>5203240</v>
          </cell>
          <cell r="B367" t="str">
            <v>標5203240</v>
          </cell>
          <cell r="C367" t="str">
            <v>ﾈｯﾄﾌｪﾝｽ</v>
          </cell>
          <cell r="D367" t="str">
            <v>高さ1,800㎜･菱形金網･基礎別途･[撤去A]</v>
          </cell>
          <cell r="E367" t="str">
            <v>高さ1,800㎜･菱形金網･基礎別途･[撤去A]</v>
          </cell>
          <cell r="F367" t="str">
            <v>m</v>
          </cell>
          <cell r="G367">
            <v>1120</v>
          </cell>
          <cell r="H367">
            <v>0</v>
          </cell>
          <cell r="I367">
            <v>0</v>
          </cell>
          <cell r="J367">
            <v>0.04</v>
          </cell>
          <cell r="K367">
            <v>0</v>
          </cell>
          <cell r="L367">
            <v>0</v>
          </cell>
        </row>
        <row r="368">
          <cell r="A368">
            <v>5203310</v>
          </cell>
          <cell r="B368" t="str">
            <v>標5203310</v>
          </cell>
          <cell r="C368" t="str">
            <v>ﾈｯﾄﾌｪﾝｽ</v>
          </cell>
          <cell r="D368" t="str">
            <v>高さ2,000㎜･菱形金網･基礎別途･[新設]</v>
          </cell>
          <cell r="E368" t="str">
            <v>高さ2,000㎜･菱形金網･基礎別途</v>
          </cell>
          <cell r="F368" t="str">
            <v>m</v>
          </cell>
          <cell r="G368">
            <v>9550</v>
          </cell>
          <cell r="H368">
            <v>0</v>
          </cell>
          <cell r="I368">
            <v>0</v>
          </cell>
          <cell r="J368">
            <v>0</v>
          </cell>
          <cell r="K368">
            <v>0</v>
          </cell>
          <cell r="L368">
            <v>0</v>
          </cell>
        </row>
        <row r="369">
          <cell r="A369">
            <v>5203340</v>
          </cell>
          <cell r="B369" t="str">
            <v>標5203340</v>
          </cell>
          <cell r="C369" t="str">
            <v>ﾈｯﾄﾌｪﾝｽ</v>
          </cell>
          <cell r="D369" t="str">
            <v>高さ2,000㎜･菱形金網･基礎別途･[撤去A]</v>
          </cell>
          <cell r="E369" t="str">
            <v>高さ2,000㎜･菱形金網･基礎別途･[撤去A]</v>
          </cell>
          <cell r="F369" t="str">
            <v>m</v>
          </cell>
          <cell r="G369">
            <v>1120</v>
          </cell>
          <cell r="H369">
            <v>0</v>
          </cell>
          <cell r="I369">
            <v>0</v>
          </cell>
          <cell r="J369">
            <v>4.2999999999999997E-2</v>
          </cell>
          <cell r="K369">
            <v>0</v>
          </cell>
          <cell r="L369">
            <v>0</v>
          </cell>
        </row>
        <row r="370">
          <cell r="A370">
            <v>5203410</v>
          </cell>
          <cell r="B370" t="str">
            <v>標5203410</v>
          </cell>
          <cell r="C370" t="str">
            <v>ﾈｯﾄﾌｪﾝｽ</v>
          </cell>
          <cell r="D370" t="str">
            <v>高さ1,800㎜･控柱･忍返付･基礎別途･[新設]</v>
          </cell>
          <cell r="E370" t="str">
            <v>高さ1,800㎜･控柱･忍返付･基礎別途</v>
          </cell>
          <cell r="F370" t="str">
            <v>m</v>
          </cell>
          <cell r="G370">
            <v>11100</v>
          </cell>
          <cell r="H370">
            <v>0</v>
          </cell>
          <cell r="I370">
            <v>0</v>
          </cell>
          <cell r="J370">
            <v>0</v>
          </cell>
          <cell r="K370">
            <v>0</v>
          </cell>
          <cell r="L370">
            <v>0</v>
          </cell>
        </row>
        <row r="371">
          <cell r="A371">
            <v>5203440</v>
          </cell>
          <cell r="B371" t="str">
            <v>標5203440</v>
          </cell>
          <cell r="C371" t="str">
            <v>ﾈｯﾄﾌｪﾝｽ</v>
          </cell>
          <cell r="D371" t="str">
            <v>高さ1,800㎜･控柱･忍返付･基礎別途･[撤去A]</v>
          </cell>
          <cell r="E371" t="str">
            <v>高さ1,800㎜･控柱･忍返付･基礎別途･[撤去A]</v>
          </cell>
          <cell r="F371" t="str">
            <v>m</v>
          </cell>
          <cell r="G371">
            <v>1120</v>
          </cell>
          <cell r="H371">
            <v>0</v>
          </cell>
          <cell r="I371">
            <v>0</v>
          </cell>
          <cell r="J371">
            <v>4.2999999999999997E-2</v>
          </cell>
          <cell r="K371">
            <v>0</v>
          </cell>
          <cell r="L371">
            <v>0</v>
          </cell>
        </row>
        <row r="372">
          <cell r="A372">
            <v>5203510</v>
          </cell>
          <cell r="B372" t="str">
            <v>標5203510</v>
          </cell>
          <cell r="C372" t="str">
            <v>ﾈｯﾄﾌｪﾝｽ</v>
          </cell>
          <cell r="D372" t="str">
            <v>高さ2,000㎜･控柱･忍返付･基礎別途･[新設]</v>
          </cell>
          <cell r="E372" t="str">
            <v>高さ2,000㎜･控柱･忍返付･基礎別途</v>
          </cell>
          <cell r="F372" t="str">
            <v>m</v>
          </cell>
          <cell r="G372">
            <v>11600</v>
          </cell>
          <cell r="H372">
            <v>0</v>
          </cell>
          <cell r="I372">
            <v>0</v>
          </cell>
          <cell r="J372">
            <v>0</v>
          </cell>
          <cell r="K372">
            <v>0</v>
          </cell>
          <cell r="L372">
            <v>0</v>
          </cell>
        </row>
        <row r="373">
          <cell r="A373">
            <v>5203540</v>
          </cell>
          <cell r="B373" t="str">
            <v>標5203540</v>
          </cell>
          <cell r="C373" t="str">
            <v>ﾈｯﾄﾌｪﾝｽ</v>
          </cell>
          <cell r="D373" t="str">
            <v>高さ2,000㎜･控柱･忍返付･基礎別途･[撤去A]</v>
          </cell>
          <cell r="E373" t="str">
            <v>高さ2,000㎜･控柱･忍返付･基礎別途･[撤去A]</v>
          </cell>
          <cell r="F373" t="str">
            <v>m</v>
          </cell>
          <cell r="G373">
            <v>1120</v>
          </cell>
          <cell r="H373">
            <v>0</v>
          </cell>
          <cell r="I373">
            <v>0</v>
          </cell>
          <cell r="J373">
            <v>4.7E-2</v>
          </cell>
          <cell r="K373">
            <v>0</v>
          </cell>
          <cell r="L373">
            <v>0</v>
          </cell>
        </row>
        <row r="374">
          <cell r="A374">
            <v>5203610</v>
          </cell>
          <cell r="B374" t="str">
            <v>標5203610</v>
          </cell>
          <cell r="C374" t="str">
            <v>ﾌｪﾝｽﾌﾞﾛｯｸ</v>
          </cell>
          <cell r="D374" t="str">
            <v>基礎用･180㎜×180㎜×450㎜･高さ1,500㎜まで用･[新設]</v>
          </cell>
          <cell r="E374" t="str">
            <v>基礎用･180㎜×180㎜×450㎜･高さ1,500㎜まで用</v>
          </cell>
          <cell r="F374" t="str">
            <v>ヶ所</v>
          </cell>
          <cell r="G374">
            <v>2370</v>
          </cell>
          <cell r="H374">
            <v>0</v>
          </cell>
          <cell r="I374">
            <v>0</v>
          </cell>
          <cell r="J374">
            <v>0</v>
          </cell>
          <cell r="K374">
            <v>0</v>
          </cell>
          <cell r="L374">
            <v>0</v>
          </cell>
        </row>
        <row r="375">
          <cell r="A375">
            <v>5203650</v>
          </cell>
          <cell r="B375" t="str">
            <v>標5203650</v>
          </cell>
          <cell r="C375" t="str">
            <v>ﾌｪﾝｽﾌﾞﾛｯｸ</v>
          </cell>
          <cell r="D375" t="str">
            <v>基礎用･180㎜×180㎜×450㎜･高さ1,500㎜まで用･[撤去B]</v>
          </cell>
          <cell r="E375" t="str">
            <v>基礎用･180㎜×180㎜×450㎜･高さ1,500㎜まで用･[撤去B]</v>
          </cell>
          <cell r="F375" t="str">
            <v>ヶ所</v>
          </cell>
          <cell r="G375">
            <v>480</v>
          </cell>
          <cell r="H375">
            <v>0</v>
          </cell>
          <cell r="I375">
            <v>2.8000000000000001E-2</v>
          </cell>
          <cell r="J375">
            <v>0</v>
          </cell>
          <cell r="K375">
            <v>0</v>
          </cell>
          <cell r="L375">
            <v>0</v>
          </cell>
        </row>
        <row r="376">
          <cell r="A376">
            <v>5203710</v>
          </cell>
          <cell r="B376" t="str">
            <v>標5203710</v>
          </cell>
          <cell r="C376" t="str">
            <v>ﾌｪﾝｽﾌﾞﾛｯｸ</v>
          </cell>
          <cell r="D376" t="str">
            <v>基礎用･200㎜×200㎜×450㎜･高さ2,000㎜まで用･[新設]</v>
          </cell>
          <cell r="E376" t="str">
            <v>基礎用･200㎜×200㎜×450㎜･高さ2,000㎜まで用</v>
          </cell>
          <cell r="F376" t="str">
            <v>ヶ所</v>
          </cell>
          <cell r="G376">
            <v>2510</v>
          </cell>
          <cell r="H376">
            <v>0</v>
          </cell>
          <cell r="I376">
            <v>0</v>
          </cell>
          <cell r="J376">
            <v>0</v>
          </cell>
          <cell r="K376">
            <v>0</v>
          </cell>
          <cell r="L376">
            <v>0</v>
          </cell>
        </row>
        <row r="377">
          <cell r="A377">
            <v>5203750</v>
          </cell>
          <cell r="B377" t="str">
            <v>標5203750</v>
          </cell>
          <cell r="C377" t="str">
            <v>ﾌｪﾝｽﾌﾞﾛｯｸ</v>
          </cell>
          <cell r="D377" t="str">
            <v>基礎用･200㎜×200㎜×450㎜･高さ2,000㎜まで用･[撤去B]</v>
          </cell>
          <cell r="E377" t="str">
            <v>基礎用･200㎜×200㎜×450㎜･高さ2,000㎜まで用･[撤去B]</v>
          </cell>
          <cell r="F377" t="str">
            <v>ヶ所</v>
          </cell>
          <cell r="G377">
            <v>480</v>
          </cell>
          <cell r="H377">
            <v>0</v>
          </cell>
          <cell r="I377">
            <v>3.5999999999999997E-2</v>
          </cell>
          <cell r="J377">
            <v>0</v>
          </cell>
          <cell r="K377">
            <v>0</v>
          </cell>
          <cell r="L377">
            <v>0</v>
          </cell>
        </row>
        <row r="378">
          <cell r="A378">
            <v>5203810</v>
          </cell>
          <cell r="B378" t="str">
            <v>標5203810</v>
          </cell>
          <cell r="C378" t="str">
            <v>ﾌｪﾝｽﾌﾞﾛｯｸ</v>
          </cell>
          <cell r="D378" t="str">
            <v>基礎用･200㎜×600㎜×450㎜･控え柱用･[新設]</v>
          </cell>
          <cell r="E378" t="str">
            <v>基礎用･200㎜×600㎜×450㎜･控え柱用</v>
          </cell>
          <cell r="F378" t="str">
            <v>ヶ所</v>
          </cell>
          <cell r="G378">
            <v>5390</v>
          </cell>
          <cell r="H378">
            <v>0</v>
          </cell>
          <cell r="I378">
            <v>0</v>
          </cell>
          <cell r="J378">
            <v>0</v>
          </cell>
          <cell r="K378">
            <v>0</v>
          </cell>
          <cell r="L378">
            <v>0</v>
          </cell>
        </row>
        <row r="379">
          <cell r="A379">
            <v>5203850</v>
          </cell>
          <cell r="B379" t="str">
            <v>標5203850</v>
          </cell>
          <cell r="C379" t="str">
            <v>ﾌｪﾝｽﾌﾞﾛｯｸ</v>
          </cell>
          <cell r="D379" t="str">
            <v>基礎用･200㎜×600㎜×450㎜･控え柱用･[撤去B]</v>
          </cell>
          <cell r="E379" t="str">
            <v>基礎用･200㎜×600㎜×450㎜･控え柱用･[撤去B]</v>
          </cell>
          <cell r="F379" t="str">
            <v>ヶ所</v>
          </cell>
          <cell r="G379">
            <v>860</v>
          </cell>
          <cell r="H379">
            <v>0</v>
          </cell>
          <cell r="I379">
            <v>0.109</v>
          </cell>
          <cell r="J379">
            <v>0</v>
          </cell>
          <cell r="K379">
            <v>0</v>
          </cell>
          <cell r="L379">
            <v>0</v>
          </cell>
        </row>
        <row r="380">
          <cell r="A380">
            <v>5203910</v>
          </cell>
          <cell r="B380" t="str">
            <v>標5203910</v>
          </cell>
          <cell r="C380" t="str">
            <v>ﾒｯｼｭﾌｪﾝｽ</v>
          </cell>
          <cell r="D380" t="str">
            <v>高さ800㎜･基礎別途･[新設]</v>
          </cell>
          <cell r="E380" t="str">
            <v>高さ800㎜･基礎別途</v>
          </cell>
          <cell r="F380" t="str">
            <v>m</v>
          </cell>
          <cell r="G380">
            <v>6760</v>
          </cell>
          <cell r="H380">
            <v>0</v>
          </cell>
          <cell r="I380">
            <v>0</v>
          </cell>
          <cell r="J380">
            <v>0</v>
          </cell>
          <cell r="K380">
            <v>0</v>
          </cell>
          <cell r="L380">
            <v>0</v>
          </cell>
        </row>
        <row r="381">
          <cell r="A381">
            <v>5203940</v>
          </cell>
          <cell r="B381" t="str">
            <v>標5203940</v>
          </cell>
          <cell r="C381" t="str">
            <v>ﾒｯｼｭﾌｪﾝｽ</v>
          </cell>
          <cell r="D381" t="str">
            <v>高さ800㎜･基礎別途･[撤去A]</v>
          </cell>
          <cell r="E381" t="str">
            <v>高さ800㎜･基礎別途･[撤去A]</v>
          </cell>
          <cell r="F381" t="str">
            <v>m</v>
          </cell>
          <cell r="G381">
            <v>790</v>
          </cell>
          <cell r="H381">
            <v>0</v>
          </cell>
          <cell r="I381">
            <v>0</v>
          </cell>
          <cell r="J381">
            <v>2.1999999999999999E-2</v>
          </cell>
          <cell r="K381">
            <v>0</v>
          </cell>
          <cell r="L381">
            <v>0</v>
          </cell>
        </row>
        <row r="382">
          <cell r="A382">
            <v>5204010</v>
          </cell>
          <cell r="B382" t="str">
            <v>標5204010</v>
          </cell>
          <cell r="C382" t="str">
            <v>ﾒｯｼｭﾌｪﾝｽ</v>
          </cell>
          <cell r="D382" t="str">
            <v>高さ1,000㎜･基礎別途･[新設]</v>
          </cell>
          <cell r="E382" t="str">
            <v>高さ1,000㎜･基礎別途</v>
          </cell>
          <cell r="F382" t="str">
            <v>m</v>
          </cell>
          <cell r="G382">
            <v>7170</v>
          </cell>
          <cell r="H382">
            <v>0</v>
          </cell>
          <cell r="I382">
            <v>0</v>
          </cell>
          <cell r="J382">
            <v>0</v>
          </cell>
          <cell r="K382">
            <v>0</v>
          </cell>
          <cell r="L382">
            <v>0</v>
          </cell>
        </row>
        <row r="383">
          <cell r="A383">
            <v>5204040</v>
          </cell>
          <cell r="B383" t="str">
            <v>標5204040</v>
          </cell>
          <cell r="C383" t="str">
            <v>ﾒｯｼｭﾌｪﾝｽ</v>
          </cell>
          <cell r="D383" t="str">
            <v>高さ1,000㎜･基礎別途･[撤去A]</v>
          </cell>
          <cell r="E383" t="str">
            <v>高さ1,000㎜･基礎別途･[撤去A]</v>
          </cell>
          <cell r="F383" t="str">
            <v>m</v>
          </cell>
          <cell r="G383">
            <v>790</v>
          </cell>
          <cell r="H383">
            <v>0</v>
          </cell>
          <cell r="I383">
            <v>0</v>
          </cell>
          <cell r="J383">
            <v>2.5000000000000001E-2</v>
          </cell>
          <cell r="K383">
            <v>0</v>
          </cell>
          <cell r="L383">
            <v>0</v>
          </cell>
        </row>
        <row r="384">
          <cell r="A384">
            <v>5204110</v>
          </cell>
          <cell r="B384" t="str">
            <v>標5204110</v>
          </cell>
          <cell r="C384" t="str">
            <v>ﾒｯｼｭﾌｪﾝｽ</v>
          </cell>
          <cell r="D384" t="str">
            <v>高さ1,200㎜･基礎別途･[新設]</v>
          </cell>
          <cell r="E384" t="str">
            <v>高さ1,200㎜･基礎別途</v>
          </cell>
          <cell r="F384" t="str">
            <v>m</v>
          </cell>
          <cell r="G384">
            <v>8330</v>
          </cell>
          <cell r="H384">
            <v>0</v>
          </cell>
          <cell r="I384">
            <v>0</v>
          </cell>
          <cell r="J384">
            <v>0</v>
          </cell>
          <cell r="K384">
            <v>0</v>
          </cell>
          <cell r="L384">
            <v>0</v>
          </cell>
        </row>
        <row r="385">
          <cell r="A385">
            <v>5204140</v>
          </cell>
          <cell r="B385" t="str">
            <v>標5204140</v>
          </cell>
          <cell r="C385" t="str">
            <v>ﾒｯｼｭﾌｪﾝｽ</v>
          </cell>
          <cell r="D385" t="str">
            <v>高さ1,200㎜･基礎別途･[撤去A]</v>
          </cell>
          <cell r="E385" t="str">
            <v>高さ1,200㎜･基礎別途･[撤去A]</v>
          </cell>
          <cell r="F385" t="str">
            <v>m</v>
          </cell>
          <cell r="G385">
            <v>930</v>
          </cell>
          <cell r="H385">
            <v>0</v>
          </cell>
          <cell r="I385">
            <v>0</v>
          </cell>
          <cell r="J385">
            <v>0.03</v>
          </cell>
          <cell r="K385">
            <v>0</v>
          </cell>
          <cell r="L385">
            <v>0</v>
          </cell>
        </row>
        <row r="386">
          <cell r="A386">
            <v>5204210</v>
          </cell>
          <cell r="B386" t="str">
            <v>標5204210</v>
          </cell>
          <cell r="C386" t="str">
            <v>ﾒｯｼｭﾌｪﾝｽ</v>
          </cell>
          <cell r="D386" t="str">
            <v>高さ1,500㎜･基礎別途･[新設]</v>
          </cell>
          <cell r="E386" t="str">
            <v>高さ1,500㎜･基礎別途</v>
          </cell>
          <cell r="F386" t="str">
            <v>m</v>
          </cell>
          <cell r="G386">
            <v>9790</v>
          </cell>
          <cell r="H386">
            <v>0</v>
          </cell>
          <cell r="I386">
            <v>0</v>
          </cell>
          <cell r="J386">
            <v>0</v>
          </cell>
          <cell r="K386">
            <v>0</v>
          </cell>
          <cell r="L386">
            <v>0</v>
          </cell>
        </row>
        <row r="387">
          <cell r="A387">
            <v>5204240</v>
          </cell>
          <cell r="B387" t="str">
            <v>標5204240</v>
          </cell>
          <cell r="C387" t="str">
            <v>ﾒｯｼｭﾌｪﾝｽ</v>
          </cell>
          <cell r="D387" t="str">
            <v>高さ1,500㎜･基礎別途･[撤去A]</v>
          </cell>
          <cell r="E387" t="str">
            <v>高さ1,500㎜･基礎別途･[撤去A]</v>
          </cell>
          <cell r="F387" t="str">
            <v>m</v>
          </cell>
          <cell r="G387">
            <v>930</v>
          </cell>
          <cell r="H387">
            <v>0</v>
          </cell>
          <cell r="I387">
            <v>0</v>
          </cell>
          <cell r="J387">
            <v>3.7999999999999999E-2</v>
          </cell>
          <cell r="K387">
            <v>0</v>
          </cell>
          <cell r="L387">
            <v>0</v>
          </cell>
        </row>
        <row r="388">
          <cell r="A388">
            <v>5204310</v>
          </cell>
          <cell r="B388" t="str">
            <v>標5204310</v>
          </cell>
          <cell r="C388" t="str">
            <v>ﾒｯｼｭﾌｪﾝｽ</v>
          </cell>
          <cell r="D388" t="str">
            <v>高さ1,800㎜･基礎別途･[新設]</v>
          </cell>
          <cell r="E388" t="str">
            <v>高さ1,800㎜･基礎別途</v>
          </cell>
          <cell r="F388" t="str">
            <v>m</v>
          </cell>
          <cell r="G388">
            <v>12000</v>
          </cell>
          <cell r="H388">
            <v>0</v>
          </cell>
          <cell r="I388">
            <v>0</v>
          </cell>
          <cell r="J388">
            <v>0</v>
          </cell>
          <cell r="K388">
            <v>0</v>
          </cell>
          <cell r="L388">
            <v>0</v>
          </cell>
        </row>
        <row r="389">
          <cell r="A389">
            <v>5204340</v>
          </cell>
          <cell r="B389" t="str">
            <v>標5204340</v>
          </cell>
          <cell r="C389" t="str">
            <v>ﾒｯｼｭﾌｪﾝｽ</v>
          </cell>
          <cell r="D389" t="str">
            <v>高さ1,800㎜･基礎別途･[撤去A]</v>
          </cell>
          <cell r="E389" t="str">
            <v>高さ1,800㎜･基礎別途･[撤去A]</v>
          </cell>
          <cell r="F389" t="str">
            <v>m</v>
          </cell>
          <cell r="G389">
            <v>1120</v>
          </cell>
          <cell r="H389">
            <v>0</v>
          </cell>
          <cell r="I389">
            <v>0</v>
          </cell>
          <cell r="J389">
            <v>4.5999999999999999E-2</v>
          </cell>
          <cell r="K389">
            <v>0</v>
          </cell>
          <cell r="L389">
            <v>0</v>
          </cell>
        </row>
        <row r="390">
          <cell r="A390">
            <v>5204410</v>
          </cell>
          <cell r="B390" t="str">
            <v>標5204410</v>
          </cell>
          <cell r="C390" t="str">
            <v>角ﾊﾟｲﾌﾟﾌｪﾝｽ</v>
          </cell>
          <cell r="D390" t="str">
            <v>高さ600㎜･ｽﾁｰﾙ･基礎別途･[新設]</v>
          </cell>
          <cell r="E390" t="str">
            <v>高さ600㎜･ｽﾁｰﾙ･基礎別途</v>
          </cell>
          <cell r="F390" t="str">
            <v>m</v>
          </cell>
          <cell r="G390">
            <v>13600</v>
          </cell>
          <cell r="H390">
            <v>0</v>
          </cell>
          <cell r="I390">
            <v>0</v>
          </cell>
          <cell r="J390">
            <v>0</v>
          </cell>
          <cell r="K390">
            <v>0</v>
          </cell>
          <cell r="L390">
            <v>0</v>
          </cell>
        </row>
        <row r="391">
          <cell r="A391">
            <v>5204440</v>
          </cell>
          <cell r="B391" t="str">
            <v>標5204440</v>
          </cell>
          <cell r="C391" t="str">
            <v>角ﾊﾟｲﾌﾟﾌｪﾝｽ</v>
          </cell>
          <cell r="D391" t="str">
            <v>高さ600㎜･ｽﾁｰﾙ･基礎別途･[撤去A]</v>
          </cell>
          <cell r="E391" t="str">
            <v>高さ600㎜･ｽﾁｰﾙ･基礎別途･[撤去A]</v>
          </cell>
          <cell r="F391" t="str">
            <v>m</v>
          </cell>
          <cell r="G391">
            <v>1280</v>
          </cell>
          <cell r="H391">
            <v>0</v>
          </cell>
          <cell r="I391">
            <v>0</v>
          </cell>
          <cell r="J391">
            <v>2.5999999999999999E-2</v>
          </cell>
          <cell r="K391">
            <v>0</v>
          </cell>
          <cell r="L391">
            <v>0</v>
          </cell>
        </row>
        <row r="392">
          <cell r="A392">
            <v>5204510</v>
          </cell>
          <cell r="B392" t="str">
            <v>標5204510</v>
          </cell>
          <cell r="C392" t="str">
            <v>角ﾊﾟｲﾌﾟﾌｪﾝｽ</v>
          </cell>
          <cell r="D392" t="str">
            <v>高さ900㎜･ｽﾁｰﾙ･基礎別途･[新設]</v>
          </cell>
          <cell r="E392" t="str">
            <v>高さ900㎜･ｽﾁｰﾙ･基礎別途</v>
          </cell>
          <cell r="F392" t="str">
            <v>m</v>
          </cell>
          <cell r="G392">
            <v>16100</v>
          </cell>
          <cell r="H392">
            <v>0</v>
          </cell>
          <cell r="I392">
            <v>0</v>
          </cell>
          <cell r="J392">
            <v>0</v>
          </cell>
          <cell r="K392">
            <v>0</v>
          </cell>
          <cell r="L392">
            <v>0</v>
          </cell>
        </row>
        <row r="393">
          <cell r="A393">
            <v>5204540</v>
          </cell>
          <cell r="B393" t="str">
            <v>標5204540</v>
          </cell>
          <cell r="C393" t="str">
            <v>角ﾊﾟｲﾌﾟﾌｪﾝｽ</v>
          </cell>
          <cell r="D393" t="str">
            <v>高さ900㎜･ｽﾁｰﾙ･基礎別途･[撤去A]</v>
          </cell>
          <cell r="E393" t="str">
            <v>高さ900㎜･ｽﾁｰﾙ･基礎別途･[撤去A]</v>
          </cell>
          <cell r="F393" t="str">
            <v>m</v>
          </cell>
          <cell r="G393">
            <v>1960</v>
          </cell>
          <cell r="H393">
            <v>0</v>
          </cell>
          <cell r="I393">
            <v>0</v>
          </cell>
          <cell r="J393">
            <v>3.5999999999999997E-2</v>
          </cell>
          <cell r="K393">
            <v>0</v>
          </cell>
          <cell r="L393">
            <v>0</v>
          </cell>
        </row>
        <row r="394">
          <cell r="A394">
            <v>5204610</v>
          </cell>
          <cell r="B394" t="str">
            <v>標5204610</v>
          </cell>
          <cell r="C394" t="str">
            <v>角ﾊﾟｲﾌﾟﾌｪﾝｽ</v>
          </cell>
          <cell r="D394" t="str">
            <v>高さ1,200㎜･ｽﾁｰﾙ･基礎別途･[新設]</v>
          </cell>
          <cell r="E394" t="str">
            <v>高さ1,200㎜･ｽﾁｰﾙ･基礎別途</v>
          </cell>
          <cell r="F394" t="str">
            <v>m</v>
          </cell>
          <cell r="G394">
            <v>19800</v>
          </cell>
          <cell r="H394">
            <v>0</v>
          </cell>
          <cell r="I394">
            <v>0</v>
          </cell>
          <cell r="J394">
            <v>0</v>
          </cell>
          <cell r="K394">
            <v>0</v>
          </cell>
          <cell r="L394">
            <v>0</v>
          </cell>
        </row>
        <row r="395">
          <cell r="A395">
            <v>5204640</v>
          </cell>
          <cell r="B395" t="str">
            <v>標5204640</v>
          </cell>
          <cell r="C395" t="str">
            <v>角ﾊﾟｲﾌﾟﾌｪﾝｽ</v>
          </cell>
          <cell r="D395" t="str">
            <v>高さ1,200㎜･ｽﾁｰﾙ･基礎別途･[撤去A]</v>
          </cell>
          <cell r="E395" t="str">
            <v>高さ1,200㎜･ｽﾁｰﾙ･基礎別途･[撤去A]</v>
          </cell>
          <cell r="F395" t="str">
            <v>m</v>
          </cell>
          <cell r="G395">
            <v>2620</v>
          </cell>
          <cell r="H395">
            <v>0</v>
          </cell>
          <cell r="I395">
            <v>0</v>
          </cell>
          <cell r="J395">
            <v>4.4999999999999998E-2</v>
          </cell>
          <cell r="K395">
            <v>0</v>
          </cell>
          <cell r="L395">
            <v>0</v>
          </cell>
        </row>
        <row r="396">
          <cell r="A396">
            <v>5204710</v>
          </cell>
          <cell r="B396" t="str">
            <v>標5204710</v>
          </cell>
          <cell r="C396" t="str">
            <v>角ﾊﾟｲﾌﾟﾌｪﾝｽ</v>
          </cell>
          <cell r="D396" t="str">
            <v>高さ1,500㎜･ｽﾁｰﾙ･基礎別途･[新設]</v>
          </cell>
          <cell r="E396" t="str">
            <v>高さ1,500㎜･ｽﾁｰﾙ･基礎別途</v>
          </cell>
          <cell r="F396" t="str">
            <v>m</v>
          </cell>
          <cell r="G396">
            <v>23500</v>
          </cell>
          <cell r="H396">
            <v>0</v>
          </cell>
          <cell r="I396">
            <v>0</v>
          </cell>
          <cell r="J396">
            <v>0</v>
          </cell>
          <cell r="K396">
            <v>0</v>
          </cell>
          <cell r="L396">
            <v>0</v>
          </cell>
        </row>
        <row r="397">
          <cell r="A397">
            <v>5204740</v>
          </cell>
          <cell r="B397" t="str">
            <v>標5204740</v>
          </cell>
          <cell r="C397" t="str">
            <v>角ﾊﾟｲﾌﾟﾌｪﾝｽ</v>
          </cell>
          <cell r="D397" t="str">
            <v>高さ1,500㎜･ｽﾁｰﾙ･基礎別途･[撤去A]</v>
          </cell>
          <cell r="E397" t="str">
            <v>高さ1,500㎜･ｽﾁｰﾙ･基礎別途･[撤去A]</v>
          </cell>
          <cell r="F397" t="str">
            <v>m</v>
          </cell>
          <cell r="G397">
            <v>3250</v>
          </cell>
          <cell r="H397">
            <v>0</v>
          </cell>
          <cell r="I397">
            <v>0</v>
          </cell>
          <cell r="J397">
            <v>5.6000000000000001E-2</v>
          </cell>
          <cell r="K397">
            <v>0</v>
          </cell>
          <cell r="L397">
            <v>0</v>
          </cell>
        </row>
        <row r="398">
          <cell r="A398">
            <v>5204810</v>
          </cell>
          <cell r="B398" t="str">
            <v>標5204810</v>
          </cell>
          <cell r="C398" t="str">
            <v>角ﾊﾟｲﾌﾟﾌｪﾝｽ</v>
          </cell>
          <cell r="D398" t="str">
            <v>高さ1,800㎜･ｽﾁｰﾙ･基礎別途･[新設]</v>
          </cell>
          <cell r="E398" t="str">
            <v>高さ1,800㎜･ｽﾁｰﾙ･基礎別途</v>
          </cell>
          <cell r="F398" t="str">
            <v>m</v>
          </cell>
          <cell r="G398">
            <v>27600</v>
          </cell>
          <cell r="H398">
            <v>0</v>
          </cell>
          <cell r="I398">
            <v>0</v>
          </cell>
          <cell r="J398">
            <v>0</v>
          </cell>
          <cell r="K398">
            <v>0</v>
          </cell>
          <cell r="L398">
            <v>0</v>
          </cell>
        </row>
        <row r="399">
          <cell r="A399">
            <v>5204840</v>
          </cell>
          <cell r="B399" t="str">
            <v>標5204840</v>
          </cell>
          <cell r="C399" t="str">
            <v>角ﾊﾟｲﾌﾟﾌｪﾝｽ</v>
          </cell>
          <cell r="D399" t="str">
            <v>高さ1,800㎜･ｽﾁｰﾙ･基礎別途･[撤去A]</v>
          </cell>
          <cell r="E399" t="str">
            <v>高さ1,800㎜･ｽﾁｰﾙ･基礎別途･[撤去A]</v>
          </cell>
          <cell r="F399" t="str">
            <v>m</v>
          </cell>
          <cell r="G399">
            <v>3910</v>
          </cell>
          <cell r="H399">
            <v>0</v>
          </cell>
          <cell r="I399">
            <v>0</v>
          </cell>
          <cell r="J399">
            <v>6.6000000000000003E-2</v>
          </cell>
          <cell r="K399">
            <v>0</v>
          </cell>
          <cell r="L399">
            <v>0</v>
          </cell>
        </row>
        <row r="400">
          <cell r="A400">
            <v>5204910</v>
          </cell>
          <cell r="B400" t="str">
            <v>標5204910</v>
          </cell>
          <cell r="C400" t="str">
            <v>ｱﾙﾐ形材ﾌｪﾝｽ</v>
          </cell>
          <cell r="D400" t="str">
            <v>高さ600㎜･手摺ﾀｲﾌﾟ･基礎別途･[新設]</v>
          </cell>
          <cell r="E400" t="str">
            <v>高さ600㎜･手摺ﾀｲﾌﾟ･基礎別途</v>
          </cell>
          <cell r="F400" t="str">
            <v>m</v>
          </cell>
          <cell r="G400">
            <v>10100</v>
          </cell>
          <cell r="H400">
            <v>0</v>
          </cell>
          <cell r="I400">
            <v>0</v>
          </cell>
          <cell r="J400">
            <v>0</v>
          </cell>
          <cell r="K400">
            <v>0</v>
          </cell>
          <cell r="L400">
            <v>0</v>
          </cell>
        </row>
        <row r="401">
          <cell r="A401">
            <v>5204940</v>
          </cell>
          <cell r="B401" t="str">
            <v>標5204940</v>
          </cell>
          <cell r="C401" t="str">
            <v>ｱﾙﾐ形材ﾌｪﾝｽ</v>
          </cell>
          <cell r="D401" t="str">
            <v>高さ600㎜･手摺ﾀｲﾌﾟ･基礎別途･[撤去A]</v>
          </cell>
          <cell r="E401" t="str">
            <v>高さ600㎜･手摺ﾀｲﾌﾟ･基礎別途･[撤去A]</v>
          </cell>
          <cell r="F401" t="str">
            <v>m</v>
          </cell>
          <cell r="G401">
            <v>1280</v>
          </cell>
          <cell r="H401">
            <v>0</v>
          </cell>
          <cell r="I401">
            <v>0</v>
          </cell>
          <cell r="J401">
            <v>4.0000000000000001E-3</v>
          </cell>
          <cell r="K401">
            <v>0</v>
          </cell>
          <cell r="L401">
            <v>0</v>
          </cell>
        </row>
        <row r="402">
          <cell r="A402">
            <v>5205010</v>
          </cell>
          <cell r="B402" t="str">
            <v>標5205010</v>
          </cell>
          <cell r="C402" t="str">
            <v>ｱﾙﾐ形材ﾌｪﾝｽ</v>
          </cell>
          <cell r="D402" t="str">
            <v>高さ800㎜･手摺ﾀｲﾌﾟ･基礎別途･[新設]</v>
          </cell>
          <cell r="E402" t="str">
            <v>高さ800㎜･手摺ﾀｲﾌﾟ･基礎別途</v>
          </cell>
          <cell r="F402" t="str">
            <v>m</v>
          </cell>
          <cell r="G402">
            <v>12600</v>
          </cell>
          <cell r="H402">
            <v>0</v>
          </cell>
          <cell r="I402">
            <v>0</v>
          </cell>
          <cell r="J402">
            <v>0</v>
          </cell>
          <cell r="K402">
            <v>0</v>
          </cell>
          <cell r="L402">
            <v>0</v>
          </cell>
        </row>
        <row r="403">
          <cell r="A403">
            <v>5205040</v>
          </cell>
          <cell r="B403" t="str">
            <v>標5205040</v>
          </cell>
          <cell r="C403" t="str">
            <v>ｱﾙﾐ形材ﾌｪﾝｽ</v>
          </cell>
          <cell r="D403" t="str">
            <v>高さ800㎜･手摺ﾀｲﾌﾟ･基礎別途･[撤去A]</v>
          </cell>
          <cell r="E403" t="str">
            <v>高さ800㎜･手摺ﾀｲﾌﾟ･基礎別途･[撤去A]</v>
          </cell>
          <cell r="F403" t="str">
            <v>m</v>
          </cell>
          <cell r="G403">
            <v>1760</v>
          </cell>
          <cell r="H403">
            <v>0</v>
          </cell>
          <cell r="I403">
            <v>0</v>
          </cell>
          <cell r="J403">
            <v>5.0000000000000001E-3</v>
          </cell>
          <cell r="K403">
            <v>0</v>
          </cell>
          <cell r="L403">
            <v>0</v>
          </cell>
        </row>
        <row r="404">
          <cell r="A404">
            <v>5205110</v>
          </cell>
          <cell r="B404" t="str">
            <v>標5205110</v>
          </cell>
          <cell r="C404" t="str">
            <v>ｱﾙﾐ形材ﾌｪﾝｽ</v>
          </cell>
          <cell r="D404" t="str">
            <v>高さ1,000㎜･手摺ﾀｲﾌﾟ･基礎別途･[新設]</v>
          </cell>
          <cell r="E404" t="str">
            <v>高さ1,000㎜･手摺ﾀｲﾌﾟ･基礎別途</v>
          </cell>
          <cell r="F404" t="str">
            <v>m</v>
          </cell>
          <cell r="G404">
            <v>15500</v>
          </cell>
          <cell r="H404">
            <v>0</v>
          </cell>
          <cell r="I404">
            <v>0</v>
          </cell>
          <cell r="J404">
            <v>0</v>
          </cell>
          <cell r="K404">
            <v>0</v>
          </cell>
          <cell r="L404">
            <v>0</v>
          </cell>
        </row>
        <row r="405">
          <cell r="A405">
            <v>5205140</v>
          </cell>
          <cell r="B405" t="str">
            <v>標5205140</v>
          </cell>
          <cell r="C405" t="str">
            <v>ｱﾙﾐ形材ﾌｪﾝｽ</v>
          </cell>
          <cell r="D405" t="str">
            <v>高さ1,000㎜･手摺ﾀｲﾌﾟ･基礎別途･[撤去A]</v>
          </cell>
          <cell r="E405" t="str">
            <v>高さ1,000㎜･手摺ﾀｲﾌﾟ･基礎別途･[撤去A]</v>
          </cell>
          <cell r="F405" t="str">
            <v>m</v>
          </cell>
          <cell r="G405">
            <v>2150</v>
          </cell>
          <cell r="H405">
            <v>0</v>
          </cell>
          <cell r="I405">
            <v>0</v>
          </cell>
          <cell r="J405">
            <v>6.0000000000000001E-3</v>
          </cell>
          <cell r="K405">
            <v>0</v>
          </cell>
          <cell r="L405">
            <v>0</v>
          </cell>
        </row>
        <row r="406">
          <cell r="A406">
            <v>5205210</v>
          </cell>
          <cell r="B406" t="str">
            <v>標5205210</v>
          </cell>
          <cell r="C406" t="str">
            <v>ｱﾙﾐ形材ﾌｪﾝｽ</v>
          </cell>
          <cell r="D406" t="str">
            <v>高さ600㎜･格子ﾀｲﾌﾟ･基礎別途･[新設]</v>
          </cell>
          <cell r="E406" t="str">
            <v>高さ600㎜･格子ﾀｲﾌﾟ･基礎別途</v>
          </cell>
          <cell r="F406" t="str">
            <v>m</v>
          </cell>
          <cell r="G406">
            <v>19200</v>
          </cell>
          <cell r="H406">
            <v>0</v>
          </cell>
          <cell r="I406">
            <v>0</v>
          </cell>
          <cell r="J406">
            <v>0</v>
          </cell>
          <cell r="K406">
            <v>0</v>
          </cell>
          <cell r="L406">
            <v>0</v>
          </cell>
        </row>
        <row r="407">
          <cell r="A407">
            <v>5205240</v>
          </cell>
          <cell r="B407" t="str">
            <v>標5205240</v>
          </cell>
          <cell r="C407" t="str">
            <v>ｱﾙﾐ形材ﾌｪﾝｽ</v>
          </cell>
          <cell r="D407" t="str">
            <v>高さ600㎜･格子ﾀｲﾌﾟ･基礎別途･[撤去A]</v>
          </cell>
          <cell r="E407" t="str">
            <v>高さ600㎜･格子ﾀｲﾌﾟ･基礎別途･[撤去A]</v>
          </cell>
          <cell r="F407" t="str">
            <v>m</v>
          </cell>
          <cell r="G407">
            <v>1280</v>
          </cell>
          <cell r="H407">
            <v>0</v>
          </cell>
          <cell r="I407">
            <v>0</v>
          </cell>
          <cell r="J407">
            <v>1.0999999999999999E-2</v>
          </cell>
          <cell r="K407">
            <v>0</v>
          </cell>
          <cell r="L407">
            <v>0</v>
          </cell>
        </row>
        <row r="408">
          <cell r="A408">
            <v>5205310</v>
          </cell>
          <cell r="B408" t="str">
            <v>標5205310</v>
          </cell>
          <cell r="C408" t="str">
            <v>ｱﾙﾐ形材ﾌｪﾝｽ</v>
          </cell>
          <cell r="D408" t="str">
            <v>高さ800㎜･格子ﾀｲﾌﾟ･基礎別途･[新設]</v>
          </cell>
          <cell r="E408" t="str">
            <v>高さ800㎜･格子ﾀｲﾌﾟ･基礎別途</v>
          </cell>
          <cell r="F408" t="str">
            <v>m</v>
          </cell>
          <cell r="G408">
            <v>23800</v>
          </cell>
          <cell r="H408">
            <v>0</v>
          </cell>
          <cell r="I408">
            <v>0</v>
          </cell>
          <cell r="J408">
            <v>0</v>
          </cell>
          <cell r="K408">
            <v>0</v>
          </cell>
          <cell r="L408">
            <v>0</v>
          </cell>
        </row>
        <row r="409">
          <cell r="A409">
            <v>5205340</v>
          </cell>
          <cell r="B409" t="str">
            <v>標5205340</v>
          </cell>
          <cell r="C409" t="str">
            <v>ｱﾙﾐ形材ﾌｪﾝｽ</v>
          </cell>
          <cell r="D409" t="str">
            <v>高さ800㎜･格子ﾀｲﾌﾟ･基礎別途･[撤去A]</v>
          </cell>
          <cell r="E409" t="str">
            <v>高さ800㎜･格子ﾀｲﾌﾟ･基礎別途･[撤去A]</v>
          </cell>
          <cell r="F409" t="str">
            <v>m</v>
          </cell>
          <cell r="G409">
            <v>1760</v>
          </cell>
          <cell r="H409">
            <v>0</v>
          </cell>
          <cell r="I409">
            <v>0</v>
          </cell>
          <cell r="J409">
            <v>1.4999999999999999E-2</v>
          </cell>
          <cell r="K409">
            <v>0</v>
          </cell>
          <cell r="L409">
            <v>0</v>
          </cell>
        </row>
        <row r="410">
          <cell r="A410">
            <v>5205410</v>
          </cell>
          <cell r="B410" t="str">
            <v>標5205410</v>
          </cell>
          <cell r="C410" t="str">
            <v>ｱﾙﾐ形材ﾌｪﾝｽ</v>
          </cell>
          <cell r="D410" t="str">
            <v>高さ1,000㎜･格子ﾀｲﾌﾟ･基礎別途･[新設]</v>
          </cell>
          <cell r="E410" t="str">
            <v>高さ1,000㎜･格子ﾀｲﾌﾟ･基礎別途</v>
          </cell>
          <cell r="F410" t="str">
            <v>m</v>
          </cell>
          <cell r="G410">
            <v>31200</v>
          </cell>
          <cell r="H410">
            <v>0</v>
          </cell>
          <cell r="I410">
            <v>0</v>
          </cell>
          <cell r="J410">
            <v>0</v>
          </cell>
          <cell r="K410">
            <v>0</v>
          </cell>
          <cell r="L410">
            <v>0</v>
          </cell>
        </row>
        <row r="411">
          <cell r="A411">
            <v>5205440</v>
          </cell>
          <cell r="B411" t="str">
            <v>標5205440</v>
          </cell>
          <cell r="C411" t="str">
            <v>ｱﾙﾐ形材ﾌｪﾝｽ</v>
          </cell>
          <cell r="D411" t="str">
            <v>高さ1,000㎜･格子ﾀｲﾌﾟ･基礎別途･[撤去A]</v>
          </cell>
          <cell r="E411" t="str">
            <v>高さ1,000㎜･格子ﾀｲﾌﾟ･基礎別途･[撤去A]</v>
          </cell>
          <cell r="F411" t="str">
            <v>m</v>
          </cell>
          <cell r="G411">
            <v>2150</v>
          </cell>
          <cell r="H411">
            <v>0</v>
          </cell>
          <cell r="I411">
            <v>0</v>
          </cell>
          <cell r="J411">
            <v>1.7999999999999999E-2</v>
          </cell>
          <cell r="K411">
            <v>0</v>
          </cell>
          <cell r="L411">
            <v>0</v>
          </cell>
        </row>
        <row r="412">
          <cell r="A412">
            <v>5205510</v>
          </cell>
          <cell r="B412" t="str">
            <v>標5205510</v>
          </cell>
          <cell r="C412" t="str">
            <v>ｱﾙﾐ形材ﾌｪﾝｽ</v>
          </cell>
          <cell r="D412" t="str">
            <v>高さ1,200㎜･格子ﾀｲﾌﾟ･基礎別途･[新設]</v>
          </cell>
          <cell r="E412" t="str">
            <v>高さ1,200㎜･格子ﾀｲﾌﾟ･基礎別途</v>
          </cell>
          <cell r="F412" t="str">
            <v>m</v>
          </cell>
          <cell r="G412">
            <v>36700</v>
          </cell>
          <cell r="H412">
            <v>0</v>
          </cell>
          <cell r="I412">
            <v>0</v>
          </cell>
          <cell r="J412">
            <v>0</v>
          </cell>
          <cell r="K412">
            <v>0</v>
          </cell>
          <cell r="L412">
            <v>0</v>
          </cell>
        </row>
        <row r="413">
          <cell r="A413">
            <v>5205540</v>
          </cell>
          <cell r="B413" t="str">
            <v>標5205540</v>
          </cell>
          <cell r="C413" t="str">
            <v>ｱﾙﾐ形材ﾌｪﾝｽ</v>
          </cell>
          <cell r="D413" t="str">
            <v>高さ1,200㎜･格子ﾀｲﾌﾟ･基礎別途･[撤去A]</v>
          </cell>
          <cell r="E413" t="str">
            <v>高さ1,200㎜･格子ﾀｲﾌﾟ･基礎別途･[撤去A]</v>
          </cell>
          <cell r="F413" t="str">
            <v>m</v>
          </cell>
          <cell r="G413">
            <v>2620</v>
          </cell>
          <cell r="H413">
            <v>0</v>
          </cell>
          <cell r="I413">
            <v>0</v>
          </cell>
          <cell r="J413">
            <v>2.3E-2</v>
          </cell>
          <cell r="K413">
            <v>0</v>
          </cell>
          <cell r="L413">
            <v>0</v>
          </cell>
        </row>
        <row r="414">
          <cell r="A414">
            <v>5205610</v>
          </cell>
          <cell r="B414" t="str">
            <v>標5205610</v>
          </cell>
          <cell r="C414" t="str">
            <v>ｱﾙﾐ鋳物ﾌｪﾝｽ</v>
          </cell>
          <cell r="D414" t="str">
            <v>高さ400㎜･基礎別途･[新設]</v>
          </cell>
          <cell r="E414" t="str">
            <v>高さ400㎜･基礎別途</v>
          </cell>
          <cell r="F414" t="str">
            <v>m</v>
          </cell>
          <cell r="G414">
            <v>27100</v>
          </cell>
          <cell r="H414">
            <v>0</v>
          </cell>
          <cell r="I414">
            <v>0</v>
          </cell>
          <cell r="J414">
            <v>0</v>
          </cell>
          <cell r="K414">
            <v>0</v>
          </cell>
          <cell r="L414">
            <v>0</v>
          </cell>
        </row>
        <row r="415">
          <cell r="A415">
            <v>5205640</v>
          </cell>
          <cell r="B415" t="str">
            <v>標5205640</v>
          </cell>
          <cell r="C415" t="str">
            <v>ｱﾙﾐ鋳物ﾌｪﾝｽ</v>
          </cell>
          <cell r="D415" t="str">
            <v>高さ400㎜･基礎別途･[撤去A]</v>
          </cell>
          <cell r="E415" t="str">
            <v>高さ400㎜･基礎別途･[撤去A]</v>
          </cell>
          <cell r="F415" t="str">
            <v>m</v>
          </cell>
          <cell r="G415">
            <v>860</v>
          </cell>
          <cell r="H415">
            <v>0</v>
          </cell>
          <cell r="I415">
            <v>0</v>
          </cell>
          <cell r="J415">
            <v>1.0999999999999999E-2</v>
          </cell>
          <cell r="K415">
            <v>0</v>
          </cell>
          <cell r="L415">
            <v>0</v>
          </cell>
        </row>
        <row r="416">
          <cell r="A416">
            <v>5205710</v>
          </cell>
          <cell r="B416" t="str">
            <v>標5205710</v>
          </cell>
          <cell r="C416" t="str">
            <v>ｱﾙﾐ鋳物ﾌｪﾝｽ</v>
          </cell>
          <cell r="D416" t="str">
            <v>高さ600㎜･基礎別途･[新設]</v>
          </cell>
          <cell r="E416" t="str">
            <v>高さ600㎜･基礎別途</v>
          </cell>
          <cell r="F416" t="str">
            <v>m</v>
          </cell>
          <cell r="G416">
            <v>36600</v>
          </cell>
          <cell r="H416">
            <v>0</v>
          </cell>
          <cell r="I416">
            <v>0</v>
          </cell>
          <cell r="J416">
            <v>0</v>
          </cell>
          <cell r="K416">
            <v>0</v>
          </cell>
          <cell r="L416">
            <v>0</v>
          </cell>
        </row>
        <row r="417">
          <cell r="A417">
            <v>5205740</v>
          </cell>
          <cell r="B417" t="str">
            <v>標5205740</v>
          </cell>
          <cell r="C417" t="str">
            <v>ｱﾙﾐ鋳物ﾌｪﾝｽ</v>
          </cell>
          <cell r="D417" t="str">
            <v>高さ600㎜･基礎別途･[撤去A]</v>
          </cell>
          <cell r="E417" t="str">
            <v>高さ600㎜･基礎別途･[撤去A]</v>
          </cell>
          <cell r="F417" t="str">
            <v>m</v>
          </cell>
          <cell r="G417">
            <v>1280</v>
          </cell>
          <cell r="H417">
            <v>0</v>
          </cell>
          <cell r="I417">
            <v>0</v>
          </cell>
          <cell r="J417">
            <v>1.7999999999999999E-2</v>
          </cell>
          <cell r="K417">
            <v>0</v>
          </cell>
          <cell r="L417">
            <v>0</v>
          </cell>
        </row>
        <row r="418">
          <cell r="A418">
            <v>5205810</v>
          </cell>
          <cell r="B418" t="str">
            <v>標5205810</v>
          </cell>
          <cell r="C418" t="str">
            <v>ｱﾙﾐ鋳物ﾌｪﾝｽ</v>
          </cell>
          <cell r="D418" t="str">
            <v>高さ800㎜･基礎別途･[新設]</v>
          </cell>
          <cell r="E418" t="str">
            <v>高さ800㎜･基礎別途</v>
          </cell>
          <cell r="F418" t="str">
            <v>m</v>
          </cell>
          <cell r="G418">
            <v>45100</v>
          </cell>
          <cell r="H418">
            <v>0</v>
          </cell>
          <cell r="I418">
            <v>0</v>
          </cell>
          <cell r="J418">
            <v>0</v>
          </cell>
          <cell r="K418">
            <v>0</v>
          </cell>
          <cell r="L418">
            <v>0</v>
          </cell>
        </row>
        <row r="419">
          <cell r="A419">
            <v>5205840</v>
          </cell>
          <cell r="B419" t="str">
            <v>標5205840</v>
          </cell>
          <cell r="C419" t="str">
            <v>ｱﾙﾐ鋳物ﾌｪﾝｽ</v>
          </cell>
          <cell r="D419" t="str">
            <v>高さ800㎜･基礎別途･[撤去A]</v>
          </cell>
          <cell r="E419" t="str">
            <v>高さ800㎜･基礎別途･[撤去A]</v>
          </cell>
          <cell r="F419" t="str">
            <v>m</v>
          </cell>
          <cell r="G419">
            <v>1760</v>
          </cell>
          <cell r="H419">
            <v>0</v>
          </cell>
          <cell r="I419">
            <v>0</v>
          </cell>
          <cell r="J419">
            <v>2.1999999999999999E-2</v>
          </cell>
          <cell r="K419">
            <v>0</v>
          </cell>
          <cell r="L419">
            <v>0</v>
          </cell>
        </row>
        <row r="420">
          <cell r="A420">
            <v>5205910</v>
          </cell>
          <cell r="B420" t="str">
            <v>標5205910</v>
          </cell>
          <cell r="C420" t="str">
            <v>組立(万代)塀</v>
          </cell>
          <cell r="D420" t="str">
            <v>高さ1,800㎜･笠木付･[新設]</v>
          </cell>
          <cell r="E420" t="str">
            <v>高さ1,800㎜･笠木付</v>
          </cell>
          <cell r="F420" t="str">
            <v>m</v>
          </cell>
          <cell r="G420">
            <v>19600</v>
          </cell>
          <cell r="H420">
            <v>0</v>
          </cell>
          <cell r="I420">
            <v>0</v>
          </cell>
          <cell r="J420">
            <v>0</v>
          </cell>
          <cell r="K420">
            <v>0</v>
          </cell>
          <cell r="L420">
            <v>0</v>
          </cell>
        </row>
        <row r="421">
          <cell r="A421">
            <v>5205940</v>
          </cell>
          <cell r="B421" t="str">
            <v>標5205940</v>
          </cell>
          <cell r="C421" t="str">
            <v>組立(万代)塀</v>
          </cell>
          <cell r="D421" t="str">
            <v>高さ1,800㎜･笠木付･[撤去A]</v>
          </cell>
          <cell r="E421" t="str">
            <v>高さ1,800㎜･笠木付･[撤去A]</v>
          </cell>
          <cell r="F421" t="str">
            <v>m</v>
          </cell>
          <cell r="G421">
            <v>940</v>
          </cell>
          <cell r="H421">
            <v>0</v>
          </cell>
          <cell r="I421">
            <v>0.155</v>
          </cell>
          <cell r="J421">
            <v>0</v>
          </cell>
          <cell r="K421">
            <v>0</v>
          </cell>
          <cell r="L421">
            <v>0</v>
          </cell>
        </row>
        <row r="422">
          <cell r="A422">
            <v>5205950</v>
          </cell>
          <cell r="B422" t="str">
            <v>標5205950</v>
          </cell>
          <cell r="C422" t="str">
            <v>組立(万代)塀</v>
          </cell>
          <cell r="D422" t="str">
            <v>高さ1,800㎜･笠木付･[撤去B]</v>
          </cell>
          <cell r="E422" t="str">
            <v>高さ1,800㎜･笠木付･[撤去B]</v>
          </cell>
          <cell r="F422" t="str">
            <v>m</v>
          </cell>
          <cell r="G422">
            <v>3930</v>
          </cell>
          <cell r="H422">
            <v>0</v>
          </cell>
          <cell r="I422">
            <v>0.19500000000000001</v>
          </cell>
          <cell r="J422">
            <v>0</v>
          </cell>
          <cell r="K422">
            <v>0</v>
          </cell>
          <cell r="L422">
            <v>0</v>
          </cell>
        </row>
        <row r="423">
          <cell r="A423">
            <v>5206010</v>
          </cell>
          <cell r="B423" t="str">
            <v>標5206010</v>
          </cell>
          <cell r="C423" t="str">
            <v>組立(万代)塀</v>
          </cell>
          <cell r="D423" t="str">
            <v>高さ2,100㎜･笠木付･[新設]</v>
          </cell>
          <cell r="E423" t="str">
            <v>高さ2,100㎜･笠木付</v>
          </cell>
          <cell r="F423" t="str">
            <v>m</v>
          </cell>
          <cell r="G423">
            <v>22300</v>
          </cell>
          <cell r="H423">
            <v>0</v>
          </cell>
          <cell r="I423">
            <v>0</v>
          </cell>
          <cell r="J423">
            <v>0</v>
          </cell>
          <cell r="K423">
            <v>0</v>
          </cell>
          <cell r="L423">
            <v>0</v>
          </cell>
        </row>
        <row r="424">
          <cell r="A424">
            <v>5206040</v>
          </cell>
          <cell r="B424" t="str">
            <v>標5206040</v>
          </cell>
          <cell r="C424" t="str">
            <v>組立(万代)塀</v>
          </cell>
          <cell r="D424" t="str">
            <v>高さ2,100㎜･笠木付･[撤去A]</v>
          </cell>
          <cell r="E424" t="str">
            <v>高さ2,100㎜･笠木付･[撤去A]</v>
          </cell>
          <cell r="F424" t="str">
            <v>m</v>
          </cell>
          <cell r="G424">
            <v>1120</v>
          </cell>
          <cell r="H424">
            <v>0</v>
          </cell>
          <cell r="I424">
            <v>0.17699999999999999</v>
          </cell>
          <cell r="J424">
            <v>0</v>
          </cell>
          <cell r="K424">
            <v>0</v>
          </cell>
          <cell r="L424">
            <v>0</v>
          </cell>
        </row>
        <row r="425">
          <cell r="A425">
            <v>5206050</v>
          </cell>
          <cell r="B425" t="str">
            <v>標5206050</v>
          </cell>
          <cell r="C425" t="str">
            <v>組立(万代)塀</v>
          </cell>
          <cell r="D425" t="str">
            <v>高さ2,100㎜･笠木付･[撤去B]</v>
          </cell>
          <cell r="E425" t="str">
            <v>高さ2,100㎜･笠木付･[撤去B]</v>
          </cell>
          <cell r="F425" t="str">
            <v>m</v>
          </cell>
          <cell r="G425">
            <v>4150</v>
          </cell>
          <cell r="H425">
            <v>0</v>
          </cell>
          <cell r="I425">
            <v>0.218</v>
          </cell>
          <cell r="J425">
            <v>0</v>
          </cell>
          <cell r="K425">
            <v>0</v>
          </cell>
          <cell r="L425">
            <v>0</v>
          </cell>
        </row>
        <row r="426">
          <cell r="A426">
            <v>5206110</v>
          </cell>
          <cell r="B426" t="str">
            <v>標5206110</v>
          </cell>
          <cell r="C426" t="str">
            <v>組立(万代)塀</v>
          </cell>
          <cell r="D426" t="str">
            <v>高さ2,400㎜･笠木付･[新設]</v>
          </cell>
          <cell r="E426" t="str">
            <v>高さ2,400㎜･笠木付</v>
          </cell>
          <cell r="F426" t="str">
            <v>m</v>
          </cell>
          <cell r="G426">
            <v>27300</v>
          </cell>
          <cell r="H426">
            <v>0</v>
          </cell>
          <cell r="I426">
            <v>0</v>
          </cell>
          <cell r="J426">
            <v>0</v>
          </cell>
          <cell r="K426">
            <v>0</v>
          </cell>
          <cell r="L426">
            <v>0</v>
          </cell>
        </row>
        <row r="427">
          <cell r="A427">
            <v>5206140</v>
          </cell>
          <cell r="B427" t="str">
            <v>標5206140</v>
          </cell>
          <cell r="C427" t="str">
            <v>組立(万代)塀</v>
          </cell>
          <cell r="D427" t="str">
            <v>高さ2,400㎜･笠木付･[撤去A]</v>
          </cell>
          <cell r="E427" t="str">
            <v>高さ2,400㎜･笠木付･[撤去A]</v>
          </cell>
          <cell r="F427" t="str">
            <v>m</v>
          </cell>
          <cell r="G427">
            <v>1300</v>
          </cell>
          <cell r="H427">
            <v>0</v>
          </cell>
          <cell r="I427">
            <v>0.20200000000000001</v>
          </cell>
          <cell r="J427">
            <v>0</v>
          </cell>
          <cell r="K427">
            <v>0</v>
          </cell>
          <cell r="L427">
            <v>0</v>
          </cell>
        </row>
        <row r="428">
          <cell r="A428">
            <v>5206150</v>
          </cell>
          <cell r="B428" t="str">
            <v>標5206150</v>
          </cell>
          <cell r="C428" t="str">
            <v>組立(万代)塀</v>
          </cell>
          <cell r="D428" t="str">
            <v>高さ2,400㎜･笠木付･[撤去B]</v>
          </cell>
          <cell r="E428" t="str">
            <v>高さ2,400㎜･笠木付･[撤去B]</v>
          </cell>
          <cell r="F428" t="str">
            <v>m</v>
          </cell>
          <cell r="G428">
            <v>4900</v>
          </cell>
          <cell r="H428">
            <v>0</v>
          </cell>
          <cell r="I428">
            <v>0.26200000000000001</v>
          </cell>
          <cell r="J428">
            <v>0</v>
          </cell>
          <cell r="K428">
            <v>0</v>
          </cell>
          <cell r="L428">
            <v>0</v>
          </cell>
        </row>
        <row r="429">
          <cell r="A429">
            <v>5206210</v>
          </cell>
          <cell r="B429" t="str">
            <v>標5206210</v>
          </cell>
          <cell r="C429" t="str">
            <v>ﾌﾞﾛｯｸ塀用基礎</v>
          </cell>
          <cell r="D429" t="str">
            <v>GL下･布ｺﾝ･幅120㎜･仕上0.20㎡別途計上･[新設]</v>
          </cell>
          <cell r="E429" t="str">
            <v>GL下･布ｺﾝ･幅120㎜･仕上0.20㎡別途計上</v>
          </cell>
          <cell r="F429" t="str">
            <v>m</v>
          </cell>
          <cell r="G429">
            <v>10500</v>
          </cell>
          <cell r="H429">
            <v>0</v>
          </cell>
          <cell r="I429">
            <v>0</v>
          </cell>
          <cell r="J429">
            <v>0</v>
          </cell>
          <cell r="K429">
            <v>0</v>
          </cell>
          <cell r="L429">
            <v>0</v>
          </cell>
        </row>
        <row r="430">
          <cell r="A430">
            <v>5206250</v>
          </cell>
          <cell r="B430" t="str">
            <v>標5206250</v>
          </cell>
          <cell r="C430" t="str">
            <v>ﾌﾞﾛｯｸ塀用基礎</v>
          </cell>
          <cell r="D430" t="str">
            <v>GL下･布ｺﾝ･幅120㎜･[撤去B]</v>
          </cell>
          <cell r="E430" t="str">
            <v>GL下･布ｺﾝ･幅120㎜･[撤去B]</v>
          </cell>
          <cell r="F430" t="str">
            <v>m</v>
          </cell>
          <cell r="G430">
            <v>3950</v>
          </cell>
          <cell r="H430">
            <v>0</v>
          </cell>
          <cell r="I430">
            <v>0.23799999999999999</v>
          </cell>
          <cell r="J430">
            <v>0</v>
          </cell>
          <cell r="K430">
            <v>0</v>
          </cell>
          <cell r="L430">
            <v>0</v>
          </cell>
        </row>
        <row r="431">
          <cell r="A431">
            <v>5206310</v>
          </cell>
          <cell r="B431" t="str">
            <v>標5206310</v>
          </cell>
          <cell r="C431" t="str">
            <v>ﾌﾞﾛｯｸ塀用基礎</v>
          </cell>
          <cell r="D431" t="str">
            <v>GL上･布ｺﾝ･高さ1,000㎜･幅120㎜･仕上2.00㎡別途計上･[新設]</v>
          </cell>
          <cell r="E431" t="str">
            <v>GL上･布ｺﾝ･高さ1,000㎜･幅120㎜･仕上2.00㎡別途計上</v>
          </cell>
          <cell r="F431" t="str">
            <v>m</v>
          </cell>
          <cell r="G431">
            <v>8510</v>
          </cell>
          <cell r="H431">
            <v>0</v>
          </cell>
          <cell r="I431">
            <v>0</v>
          </cell>
          <cell r="J431">
            <v>0</v>
          </cell>
          <cell r="K431">
            <v>0</v>
          </cell>
          <cell r="L431">
            <v>0</v>
          </cell>
        </row>
        <row r="432">
          <cell r="A432">
            <v>5206340</v>
          </cell>
          <cell r="B432" t="str">
            <v>標5206340</v>
          </cell>
          <cell r="C432" t="str">
            <v>ﾌﾞﾛｯｸ塀用基礎</v>
          </cell>
          <cell r="D432" t="str">
            <v>GL上･布ｺﾝ･高さ1,000㎜･幅120㎜･[撤去A]</v>
          </cell>
          <cell r="E432" t="str">
            <v>GL上･布ｺﾝ･高さ1,000㎜･幅120㎜･[撤去A]</v>
          </cell>
          <cell r="F432" t="str">
            <v>m</v>
          </cell>
          <cell r="G432">
            <v>1320</v>
          </cell>
          <cell r="H432">
            <v>0</v>
          </cell>
          <cell r="I432">
            <v>0.24199999999999999</v>
          </cell>
          <cell r="J432">
            <v>0</v>
          </cell>
          <cell r="K432">
            <v>0</v>
          </cell>
          <cell r="L432">
            <v>0</v>
          </cell>
        </row>
        <row r="433">
          <cell r="A433">
            <v>5206410</v>
          </cell>
          <cell r="B433" t="str">
            <v>標5206410</v>
          </cell>
          <cell r="C433" t="str">
            <v>ﾌﾞﾛｯｸ塀用基礎</v>
          </cell>
          <cell r="D433" t="str">
            <v>GL下･布ｺﾝ･幅180㎜･仕上0.20㎡別途計上･[新設]</v>
          </cell>
          <cell r="E433" t="str">
            <v>GL下･布ｺﾝ･幅180㎜･仕上0.20㎡別途計上</v>
          </cell>
          <cell r="F433" t="str">
            <v>m</v>
          </cell>
          <cell r="G433">
            <v>11000</v>
          </cell>
          <cell r="H433">
            <v>0</v>
          </cell>
          <cell r="I433">
            <v>0</v>
          </cell>
          <cell r="J433">
            <v>0</v>
          </cell>
          <cell r="K433">
            <v>0</v>
          </cell>
          <cell r="L433">
            <v>0</v>
          </cell>
        </row>
        <row r="434">
          <cell r="A434">
            <v>5206450</v>
          </cell>
          <cell r="B434" t="str">
            <v>標5206450</v>
          </cell>
          <cell r="C434" t="str">
            <v>ﾌﾞﾛｯｸ塀用基礎</v>
          </cell>
          <cell r="D434" t="str">
            <v>GL下･布ｺﾝ･幅180㎜･[撤去B]</v>
          </cell>
          <cell r="E434" t="str">
            <v>GL下･布ｺﾝ･幅180㎜･[撤去B]</v>
          </cell>
          <cell r="F434" t="str">
            <v>m</v>
          </cell>
          <cell r="G434">
            <v>4210</v>
          </cell>
          <cell r="H434">
            <v>0</v>
          </cell>
          <cell r="I434">
            <v>0.27400000000000002</v>
          </cell>
          <cell r="J434">
            <v>0</v>
          </cell>
          <cell r="K434">
            <v>0</v>
          </cell>
          <cell r="L434">
            <v>0</v>
          </cell>
        </row>
        <row r="435">
          <cell r="A435">
            <v>5206510</v>
          </cell>
          <cell r="B435" t="str">
            <v>標5206510</v>
          </cell>
          <cell r="C435" t="str">
            <v>ﾌﾞﾛｯｸ塀用基礎</v>
          </cell>
          <cell r="D435" t="str">
            <v>GL上･布ｺﾝ･高さ1,000㎜･幅180㎜･仕上2.00㎡別途計上･[新設]</v>
          </cell>
          <cell r="E435" t="str">
            <v>GL上･布ｺﾝ･高さ1,000㎜･幅180㎜･仕上2.00㎡別途計上</v>
          </cell>
          <cell r="F435" t="str">
            <v>m</v>
          </cell>
          <cell r="G435">
            <v>10400</v>
          </cell>
          <cell r="H435">
            <v>0</v>
          </cell>
          <cell r="I435">
            <v>0</v>
          </cell>
          <cell r="J435">
            <v>0</v>
          </cell>
          <cell r="K435">
            <v>0</v>
          </cell>
          <cell r="L435">
            <v>0</v>
          </cell>
        </row>
        <row r="436">
          <cell r="A436">
            <v>5206540</v>
          </cell>
          <cell r="B436" t="str">
            <v>標5206540</v>
          </cell>
          <cell r="C436" t="str">
            <v>ﾌﾞﾛｯｸ塀用基礎</v>
          </cell>
          <cell r="D436" t="str">
            <v>GL上･布ｺﾝ･高さ1,000㎜･幅180㎜･[撤去A]</v>
          </cell>
          <cell r="E436" t="str">
            <v>GL上･布ｺﾝ･高さ1,000㎜･幅180㎜･[撤去A]</v>
          </cell>
          <cell r="F436" t="str">
            <v>m</v>
          </cell>
          <cell r="G436">
            <v>1980</v>
          </cell>
          <cell r="H436">
            <v>0</v>
          </cell>
          <cell r="I436">
            <v>0.36299999999999999</v>
          </cell>
          <cell r="J436">
            <v>0</v>
          </cell>
          <cell r="K436">
            <v>0</v>
          </cell>
          <cell r="L436">
            <v>0</v>
          </cell>
        </row>
        <row r="437">
          <cell r="A437">
            <v>5206610</v>
          </cell>
          <cell r="B437" t="str">
            <v>標5206610</v>
          </cell>
          <cell r="C437" t="str">
            <v>ﾌﾞﾛｯｸ積塀･A種</v>
          </cell>
          <cell r="D437" t="str">
            <v>厚100㎜･1段積･基礎･化粧目地別途･[新設]</v>
          </cell>
          <cell r="E437" t="str">
            <v>厚100㎜･1段積･基礎･化粧目地別途</v>
          </cell>
          <cell r="F437" t="str">
            <v>m</v>
          </cell>
          <cell r="G437">
            <v>920</v>
          </cell>
          <cell r="H437">
            <v>0</v>
          </cell>
          <cell r="I437">
            <v>0</v>
          </cell>
          <cell r="J437">
            <v>0</v>
          </cell>
          <cell r="K437">
            <v>0</v>
          </cell>
          <cell r="L437">
            <v>0</v>
          </cell>
        </row>
        <row r="438">
          <cell r="A438">
            <v>5206640</v>
          </cell>
          <cell r="B438" t="str">
            <v>標5206640</v>
          </cell>
          <cell r="C438" t="str">
            <v>ﾌﾞﾛｯｸ積塀･A種</v>
          </cell>
          <cell r="D438" t="str">
            <v>厚100㎜･1段積･基礎別途･[撤去A]</v>
          </cell>
          <cell r="E438" t="str">
            <v>厚100㎜･1段積･基礎別途･[撤去A]</v>
          </cell>
          <cell r="F438" t="str">
            <v>m</v>
          </cell>
          <cell r="G438">
            <v>140</v>
          </cell>
          <cell r="H438">
            <v>0</v>
          </cell>
          <cell r="I438">
            <v>3.7999999999999999E-2</v>
          </cell>
          <cell r="J438">
            <v>0</v>
          </cell>
          <cell r="K438">
            <v>0</v>
          </cell>
          <cell r="L438">
            <v>0</v>
          </cell>
        </row>
        <row r="439">
          <cell r="A439">
            <v>5206710</v>
          </cell>
          <cell r="B439" t="str">
            <v>標5206710</v>
          </cell>
          <cell r="C439" t="str">
            <v>ﾌﾞﾛｯｸ積塀･A種</v>
          </cell>
          <cell r="D439" t="str">
            <v>厚100㎜･1段積･(化粧目地加算･片面)･[新設]</v>
          </cell>
          <cell r="E439" t="str">
            <v>厚100㎜･1段積･(化粧目地加算･片面)</v>
          </cell>
          <cell r="F439" t="str">
            <v>m</v>
          </cell>
          <cell r="G439">
            <v>73</v>
          </cell>
          <cell r="H439">
            <v>0</v>
          </cell>
          <cell r="I439">
            <v>0</v>
          </cell>
          <cell r="J439">
            <v>0</v>
          </cell>
          <cell r="K439">
            <v>0</v>
          </cell>
          <cell r="L439">
            <v>0</v>
          </cell>
        </row>
        <row r="440">
          <cell r="A440">
            <v>5206810</v>
          </cell>
          <cell r="B440" t="str">
            <v>標5206810</v>
          </cell>
          <cell r="C440" t="str">
            <v>ﾌﾞﾛｯｸ積塀･A種</v>
          </cell>
          <cell r="D440" t="str">
            <v>厚100㎜･1段積･(化粧目地加算･両面)･[新設]</v>
          </cell>
          <cell r="E440" t="str">
            <v>厚100㎜･1段積･(化粧目地加算･両面)</v>
          </cell>
          <cell r="F440" t="str">
            <v>m</v>
          </cell>
          <cell r="G440">
            <v>140</v>
          </cell>
          <cell r="H440">
            <v>0</v>
          </cell>
          <cell r="I440">
            <v>0</v>
          </cell>
          <cell r="J440">
            <v>0</v>
          </cell>
          <cell r="K440">
            <v>0</v>
          </cell>
          <cell r="L440">
            <v>0</v>
          </cell>
        </row>
        <row r="441">
          <cell r="A441">
            <v>5206910</v>
          </cell>
          <cell r="B441" t="str">
            <v>標5206910</v>
          </cell>
          <cell r="C441" t="str">
            <v>ﾌﾞﾛｯｸ積塀･B種</v>
          </cell>
          <cell r="D441" t="str">
            <v>厚120㎜･1段積･基礎･化粧目地別途･[新設]</v>
          </cell>
          <cell r="E441" t="str">
            <v>厚120㎜･1段積･基礎･化粧目地別途</v>
          </cell>
          <cell r="F441" t="str">
            <v>m</v>
          </cell>
          <cell r="G441">
            <v>1110</v>
          </cell>
          <cell r="H441">
            <v>0</v>
          </cell>
          <cell r="I441">
            <v>0</v>
          </cell>
          <cell r="J441">
            <v>0</v>
          </cell>
          <cell r="K441">
            <v>0</v>
          </cell>
          <cell r="L441">
            <v>0</v>
          </cell>
        </row>
        <row r="442">
          <cell r="A442">
            <v>5206940</v>
          </cell>
          <cell r="B442" t="str">
            <v>標5206940</v>
          </cell>
          <cell r="C442" t="str">
            <v>ﾌﾞﾛｯｸ積塀･B種</v>
          </cell>
          <cell r="D442" t="str">
            <v>厚120㎜･1段積･基礎別途･[撤去A]</v>
          </cell>
          <cell r="E442" t="str">
            <v>厚120㎜･1段積･基礎別途･[撤去A]</v>
          </cell>
          <cell r="F442" t="str">
            <v>m</v>
          </cell>
          <cell r="G442">
            <v>160</v>
          </cell>
          <cell r="H442">
            <v>0</v>
          </cell>
          <cell r="I442">
            <v>4.5999999999999999E-2</v>
          </cell>
          <cell r="J442">
            <v>0</v>
          </cell>
          <cell r="K442">
            <v>0</v>
          </cell>
          <cell r="L442">
            <v>0</v>
          </cell>
        </row>
        <row r="443">
          <cell r="A443">
            <v>5207010</v>
          </cell>
          <cell r="B443" t="str">
            <v>標5207010</v>
          </cell>
          <cell r="C443" t="str">
            <v>ﾌﾞﾛｯｸ積塀･B種</v>
          </cell>
          <cell r="D443" t="str">
            <v>厚120㎜･1段積･(化粧目地加算･片面)･[新設]</v>
          </cell>
          <cell r="E443" t="str">
            <v>厚120㎜･1段積･(化粧目地加算･片面)</v>
          </cell>
          <cell r="F443" t="str">
            <v>m</v>
          </cell>
          <cell r="G443">
            <v>73</v>
          </cell>
          <cell r="H443">
            <v>0</v>
          </cell>
          <cell r="I443">
            <v>0</v>
          </cell>
          <cell r="J443">
            <v>0</v>
          </cell>
          <cell r="K443">
            <v>0</v>
          </cell>
          <cell r="L443">
            <v>0</v>
          </cell>
        </row>
        <row r="444">
          <cell r="A444">
            <v>5207110</v>
          </cell>
          <cell r="B444" t="str">
            <v>標5207110</v>
          </cell>
          <cell r="C444" t="str">
            <v>ﾌﾞﾛｯｸ積塀･B種</v>
          </cell>
          <cell r="D444" t="str">
            <v>厚120㎜･1段積･(化粧目地加算･両面)･[新設]</v>
          </cell>
          <cell r="E444" t="str">
            <v>厚120㎜･1段積･(化粧目地加算･両面)</v>
          </cell>
          <cell r="F444" t="str">
            <v>m</v>
          </cell>
          <cell r="G444">
            <v>140</v>
          </cell>
          <cell r="H444">
            <v>0</v>
          </cell>
          <cell r="I444">
            <v>0</v>
          </cell>
          <cell r="J444">
            <v>0</v>
          </cell>
          <cell r="K444">
            <v>0</v>
          </cell>
          <cell r="L444">
            <v>0</v>
          </cell>
        </row>
        <row r="445">
          <cell r="A445">
            <v>5207210</v>
          </cell>
          <cell r="B445" t="str">
            <v>標5207210</v>
          </cell>
          <cell r="C445" t="str">
            <v>ﾌﾞﾛｯｸ積塀･B種</v>
          </cell>
          <cell r="D445" t="str">
            <v>厚150㎜･1段積･基礎･化粧目地別途･[新設]</v>
          </cell>
          <cell r="E445" t="str">
            <v>厚150㎜･1段積･基礎･化粧目地別途</v>
          </cell>
          <cell r="F445" t="str">
            <v>m</v>
          </cell>
          <cell r="G445">
            <v>1340</v>
          </cell>
          <cell r="H445">
            <v>0</v>
          </cell>
          <cell r="I445">
            <v>0</v>
          </cell>
          <cell r="J445">
            <v>0</v>
          </cell>
          <cell r="K445">
            <v>0</v>
          </cell>
          <cell r="L445">
            <v>0</v>
          </cell>
        </row>
        <row r="446">
          <cell r="A446">
            <v>5207240</v>
          </cell>
          <cell r="B446" t="str">
            <v>標5207240</v>
          </cell>
          <cell r="C446" t="str">
            <v>ﾌﾞﾛｯｸ積塀･B種</v>
          </cell>
          <cell r="D446" t="str">
            <v>厚150㎜･1段積･基礎別途･[撤去A]</v>
          </cell>
          <cell r="E446" t="str">
            <v>厚150㎜･1段積･基礎別途･[撤去A]</v>
          </cell>
          <cell r="F446" t="str">
            <v>m</v>
          </cell>
          <cell r="G446">
            <v>190</v>
          </cell>
          <cell r="H446">
            <v>0</v>
          </cell>
          <cell r="I446">
            <v>5.6000000000000001E-2</v>
          </cell>
          <cell r="J446">
            <v>0</v>
          </cell>
          <cell r="K446">
            <v>0</v>
          </cell>
          <cell r="L446">
            <v>0</v>
          </cell>
        </row>
        <row r="447">
          <cell r="A447">
            <v>5207310</v>
          </cell>
          <cell r="B447" t="str">
            <v>標5207310</v>
          </cell>
          <cell r="C447" t="str">
            <v>ﾌﾞﾛｯｸ積塀･B種</v>
          </cell>
          <cell r="D447" t="str">
            <v>厚150㎜･1段積･(化粧目地加算･片面)･[新設]</v>
          </cell>
          <cell r="E447" t="str">
            <v>厚150㎜･1段積･(化粧目地加算･片面)</v>
          </cell>
          <cell r="F447" t="str">
            <v>m</v>
          </cell>
          <cell r="G447">
            <v>73</v>
          </cell>
          <cell r="H447">
            <v>0</v>
          </cell>
          <cell r="I447">
            <v>0</v>
          </cell>
          <cell r="J447">
            <v>0</v>
          </cell>
          <cell r="K447">
            <v>0</v>
          </cell>
          <cell r="L447">
            <v>0</v>
          </cell>
        </row>
        <row r="448">
          <cell r="A448">
            <v>5207410</v>
          </cell>
          <cell r="B448" t="str">
            <v>標5207410</v>
          </cell>
          <cell r="C448" t="str">
            <v>ﾌﾞﾛｯｸ積塀･B種</v>
          </cell>
          <cell r="D448" t="str">
            <v>厚150㎜･1段積･(化粧目地加算･両面)･[新設]</v>
          </cell>
          <cell r="E448" t="str">
            <v>厚150㎜･1段積･(化粧目地加算･両面)</v>
          </cell>
          <cell r="F448" t="str">
            <v>m</v>
          </cell>
          <cell r="G448">
            <v>140</v>
          </cell>
          <cell r="H448">
            <v>0</v>
          </cell>
          <cell r="I448">
            <v>0</v>
          </cell>
          <cell r="J448">
            <v>0</v>
          </cell>
          <cell r="K448">
            <v>0</v>
          </cell>
          <cell r="L448">
            <v>0</v>
          </cell>
        </row>
        <row r="449">
          <cell r="A449">
            <v>5207510</v>
          </cell>
          <cell r="B449" t="str">
            <v>標5207510</v>
          </cell>
          <cell r="C449" t="str">
            <v>ﾌﾞﾛｯｸ積塀･笠木</v>
          </cell>
          <cell r="D449" t="str">
            <v>厚100㎜用･A種･[新設]</v>
          </cell>
          <cell r="E449" t="str">
            <v>厚100㎜用･A種</v>
          </cell>
          <cell r="F449" t="str">
            <v>m</v>
          </cell>
          <cell r="G449">
            <v>760</v>
          </cell>
          <cell r="H449">
            <v>0</v>
          </cell>
          <cell r="I449">
            <v>0</v>
          </cell>
          <cell r="J449">
            <v>0</v>
          </cell>
          <cell r="K449">
            <v>0</v>
          </cell>
          <cell r="L449">
            <v>0</v>
          </cell>
        </row>
        <row r="450">
          <cell r="A450">
            <v>5207540</v>
          </cell>
          <cell r="B450" t="str">
            <v>標5207540</v>
          </cell>
          <cell r="C450" t="str">
            <v>ﾌﾞﾛｯｸ積塀･笠木</v>
          </cell>
          <cell r="D450" t="str">
            <v>厚100㎜用･A種･[撤去A]</v>
          </cell>
          <cell r="E450" t="str">
            <v>厚100㎜用･A種･[撤去A]</v>
          </cell>
          <cell r="F450" t="str">
            <v>m</v>
          </cell>
          <cell r="G450">
            <v>130</v>
          </cell>
          <cell r="H450">
            <v>0</v>
          </cell>
          <cell r="I450">
            <v>0.01</v>
          </cell>
          <cell r="J450">
            <v>0</v>
          </cell>
          <cell r="K450">
            <v>0</v>
          </cell>
          <cell r="L450">
            <v>0</v>
          </cell>
        </row>
        <row r="451">
          <cell r="A451">
            <v>5207610</v>
          </cell>
          <cell r="B451" t="str">
            <v>標5207610</v>
          </cell>
          <cell r="C451" t="str">
            <v>ﾌﾞﾛｯｸ積塀･笠木</v>
          </cell>
          <cell r="D451" t="str">
            <v>厚120㎜用･B種･[新設]</v>
          </cell>
          <cell r="E451" t="str">
            <v>厚120㎜用･B種</v>
          </cell>
          <cell r="F451" t="str">
            <v>m</v>
          </cell>
          <cell r="G451">
            <v>930</v>
          </cell>
          <cell r="H451">
            <v>0</v>
          </cell>
          <cell r="I451">
            <v>0</v>
          </cell>
          <cell r="J451">
            <v>0</v>
          </cell>
          <cell r="K451">
            <v>0</v>
          </cell>
          <cell r="L451">
            <v>0</v>
          </cell>
        </row>
        <row r="452">
          <cell r="A452">
            <v>5207640</v>
          </cell>
          <cell r="B452" t="str">
            <v>標5207640</v>
          </cell>
          <cell r="C452" t="str">
            <v>ﾌﾞﾛｯｸ積塀･笠木</v>
          </cell>
          <cell r="D452" t="str">
            <v>厚120㎜用･B種･[撤去A]</v>
          </cell>
          <cell r="E452" t="str">
            <v>厚120㎜用･B種･[撤去A]</v>
          </cell>
          <cell r="F452" t="str">
            <v>m</v>
          </cell>
          <cell r="G452">
            <v>160</v>
          </cell>
          <cell r="H452">
            <v>0</v>
          </cell>
          <cell r="I452">
            <v>1.4E-2</v>
          </cell>
          <cell r="J452">
            <v>0</v>
          </cell>
          <cell r="K452">
            <v>0</v>
          </cell>
          <cell r="L452">
            <v>0</v>
          </cell>
        </row>
        <row r="453">
          <cell r="A453">
            <v>5207710</v>
          </cell>
          <cell r="B453" t="str">
            <v>標5207710</v>
          </cell>
          <cell r="C453" t="str">
            <v>ﾌﾞﾛｯｸ積塀･笠木</v>
          </cell>
          <cell r="D453" t="str">
            <v>厚150㎜用･B種･[新設]</v>
          </cell>
          <cell r="E453" t="str">
            <v>厚150㎜用･B種</v>
          </cell>
          <cell r="F453" t="str">
            <v>m</v>
          </cell>
          <cell r="G453">
            <v>1120</v>
          </cell>
          <cell r="H453">
            <v>0</v>
          </cell>
          <cell r="I453">
            <v>0</v>
          </cell>
          <cell r="J453">
            <v>0</v>
          </cell>
          <cell r="K453">
            <v>0</v>
          </cell>
          <cell r="L453">
            <v>0</v>
          </cell>
        </row>
        <row r="454">
          <cell r="A454">
            <v>5207740</v>
          </cell>
          <cell r="B454" t="str">
            <v>標5207740</v>
          </cell>
          <cell r="C454" t="str">
            <v>ﾌﾞﾛｯｸ積塀･笠木</v>
          </cell>
          <cell r="D454" t="str">
            <v>厚150㎜用･B種･[撤去A]</v>
          </cell>
          <cell r="E454" t="str">
            <v>厚150㎜用･B種･[撤去A]</v>
          </cell>
          <cell r="F454" t="str">
            <v>m</v>
          </cell>
          <cell r="G454">
            <v>180</v>
          </cell>
          <cell r="H454">
            <v>0</v>
          </cell>
          <cell r="I454">
            <v>1.6E-2</v>
          </cell>
          <cell r="J454">
            <v>0</v>
          </cell>
          <cell r="K454">
            <v>0</v>
          </cell>
          <cell r="L454">
            <v>0</v>
          </cell>
        </row>
        <row r="455">
          <cell r="A455">
            <v>5207810</v>
          </cell>
          <cell r="B455" t="str">
            <v>標5207810</v>
          </cell>
          <cell r="C455" t="str">
            <v>擬石ﾌﾞﾛｯｸ積塀</v>
          </cell>
          <cell r="D455" t="str">
            <v>厚120㎜･1段積･基礎･化粧目地別途･[新設]</v>
          </cell>
          <cell r="E455" t="str">
            <v>厚120㎜･1段積･基礎･化粧目地別途</v>
          </cell>
          <cell r="F455" t="str">
            <v>m</v>
          </cell>
          <cell r="G455">
            <v>2720</v>
          </cell>
          <cell r="H455">
            <v>0</v>
          </cell>
          <cell r="I455">
            <v>0</v>
          </cell>
          <cell r="J455">
            <v>0</v>
          </cell>
          <cell r="K455">
            <v>0</v>
          </cell>
          <cell r="L455">
            <v>0</v>
          </cell>
        </row>
        <row r="456">
          <cell r="A456">
            <v>5207840</v>
          </cell>
          <cell r="B456" t="str">
            <v>標5207840</v>
          </cell>
          <cell r="C456" t="str">
            <v>擬石ﾌﾞﾛｯｸ積塀</v>
          </cell>
          <cell r="D456" t="str">
            <v>厚120㎜･1段積･基礎別途･[撤去A]</v>
          </cell>
          <cell r="E456" t="str">
            <v>厚120㎜･1段積･基礎別途･[撤去A]</v>
          </cell>
          <cell r="F456" t="str">
            <v>m</v>
          </cell>
          <cell r="G456">
            <v>160</v>
          </cell>
          <cell r="H456">
            <v>0</v>
          </cell>
          <cell r="I456">
            <v>4.5999999999999999E-2</v>
          </cell>
          <cell r="J456">
            <v>0</v>
          </cell>
          <cell r="K456">
            <v>0</v>
          </cell>
          <cell r="L456">
            <v>0</v>
          </cell>
        </row>
        <row r="457">
          <cell r="A457">
            <v>5207910</v>
          </cell>
          <cell r="B457" t="str">
            <v>標5207910</v>
          </cell>
          <cell r="C457" t="str">
            <v>擬石ﾌﾞﾛｯｸ積塀</v>
          </cell>
          <cell r="D457" t="str">
            <v>厚120㎜･1段積･(化粧目地加算･片面)･[新設]</v>
          </cell>
          <cell r="E457" t="str">
            <v>厚120㎜･1段積･(化粧目地加算･片面)</v>
          </cell>
          <cell r="F457" t="str">
            <v>m</v>
          </cell>
          <cell r="G457">
            <v>73</v>
          </cell>
          <cell r="H457">
            <v>0</v>
          </cell>
          <cell r="I457">
            <v>0</v>
          </cell>
          <cell r="J457">
            <v>0</v>
          </cell>
          <cell r="K457">
            <v>0</v>
          </cell>
          <cell r="L457">
            <v>0</v>
          </cell>
        </row>
        <row r="458">
          <cell r="A458">
            <v>5208010</v>
          </cell>
          <cell r="B458" t="str">
            <v>標5208010</v>
          </cell>
          <cell r="C458" t="str">
            <v>擬石ﾌﾞﾛｯｸ積塀</v>
          </cell>
          <cell r="D458" t="str">
            <v>厚120㎜･1段積･(化粧目地加算･両面)･[新設]</v>
          </cell>
          <cell r="E458" t="str">
            <v>厚120㎜･1段積･(化粧目地加算･両面)</v>
          </cell>
          <cell r="F458" t="str">
            <v>m</v>
          </cell>
          <cell r="G458">
            <v>140</v>
          </cell>
          <cell r="H458">
            <v>0</v>
          </cell>
          <cell r="I458">
            <v>0</v>
          </cell>
          <cell r="J458">
            <v>0</v>
          </cell>
          <cell r="K458">
            <v>0</v>
          </cell>
          <cell r="L458">
            <v>0</v>
          </cell>
        </row>
        <row r="459">
          <cell r="A459">
            <v>5208110</v>
          </cell>
          <cell r="B459" t="str">
            <v>標5208110</v>
          </cell>
          <cell r="C459" t="str">
            <v>擬石ﾌﾞﾛｯｸ積塀</v>
          </cell>
          <cell r="D459" t="str">
            <v>厚150㎜･1段積･基礎･化粧目地別途･[新設]</v>
          </cell>
          <cell r="E459" t="str">
            <v>厚150㎜･1段積･基礎･化粧目地別途</v>
          </cell>
          <cell r="F459" t="str">
            <v>m</v>
          </cell>
          <cell r="G459">
            <v>2980</v>
          </cell>
          <cell r="H459">
            <v>0</v>
          </cell>
          <cell r="I459">
            <v>0</v>
          </cell>
          <cell r="J459">
            <v>0</v>
          </cell>
          <cell r="K459">
            <v>0</v>
          </cell>
          <cell r="L459">
            <v>0</v>
          </cell>
        </row>
        <row r="460">
          <cell r="A460">
            <v>5208140</v>
          </cell>
          <cell r="B460" t="str">
            <v>標5208140</v>
          </cell>
          <cell r="C460" t="str">
            <v>擬石ﾌﾞﾛｯｸ積塀</v>
          </cell>
          <cell r="D460" t="str">
            <v>厚150㎜･1段積･基礎別途･[撤去A]</v>
          </cell>
          <cell r="E460" t="str">
            <v>厚150㎜･1段積･基礎別途･[撤去A]</v>
          </cell>
          <cell r="F460" t="str">
            <v>m</v>
          </cell>
          <cell r="G460">
            <v>190</v>
          </cell>
          <cell r="H460">
            <v>0</v>
          </cell>
          <cell r="I460">
            <v>5.8000000000000003E-2</v>
          </cell>
          <cell r="J460">
            <v>0</v>
          </cell>
          <cell r="K460">
            <v>0</v>
          </cell>
          <cell r="L460">
            <v>0</v>
          </cell>
        </row>
        <row r="461">
          <cell r="A461">
            <v>5208210</v>
          </cell>
          <cell r="B461" t="str">
            <v>標5208210</v>
          </cell>
          <cell r="C461" t="str">
            <v>擬石ﾌﾞﾛｯｸ積塀</v>
          </cell>
          <cell r="D461" t="str">
            <v>厚150㎜･1段積･(化粧目地加算･片面)･[新設]</v>
          </cell>
          <cell r="E461" t="str">
            <v>厚150㎜･1段積･(化粧目地加算･片面)</v>
          </cell>
          <cell r="F461" t="str">
            <v>m</v>
          </cell>
          <cell r="G461">
            <v>73</v>
          </cell>
          <cell r="H461">
            <v>0</v>
          </cell>
          <cell r="I461">
            <v>0</v>
          </cell>
          <cell r="J461">
            <v>0</v>
          </cell>
          <cell r="K461">
            <v>0</v>
          </cell>
          <cell r="L461">
            <v>0</v>
          </cell>
        </row>
        <row r="462">
          <cell r="A462">
            <v>5208310</v>
          </cell>
          <cell r="B462" t="str">
            <v>標5208310</v>
          </cell>
          <cell r="C462" t="str">
            <v>擬石ﾌﾞﾛｯｸ積塀</v>
          </cell>
          <cell r="D462" t="str">
            <v>厚150㎜･1段積･(化粧目地加算･両面)･[新設]</v>
          </cell>
          <cell r="E462" t="str">
            <v>厚150㎜･1段積･(化粧目地加算･両面)</v>
          </cell>
          <cell r="F462" t="str">
            <v>m</v>
          </cell>
          <cell r="G462">
            <v>140</v>
          </cell>
          <cell r="H462">
            <v>0</v>
          </cell>
          <cell r="I462">
            <v>0</v>
          </cell>
          <cell r="J462">
            <v>0</v>
          </cell>
          <cell r="K462">
            <v>0</v>
          </cell>
          <cell r="L462">
            <v>0</v>
          </cell>
        </row>
        <row r="463">
          <cell r="A463">
            <v>5208410</v>
          </cell>
          <cell r="B463" t="str">
            <v>標5208410</v>
          </cell>
          <cell r="C463" t="str">
            <v>擬石ﾌﾞﾛｯｸ積塀･笠木</v>
          </cell>
          <cell r="D463" t="str">
            <v>厚120㎜用･[新設]</v>
          </cell>
          <cell r="E463" t="str">
            <v>厚120㎜用</v>
          </cell>
          <cell r="F463" t="str">
            <v>m</v>
          </cell>
          <cell r="G463">
            <v>2480</v>
          </cell>
          <cell r="H463">
            <v>0</v>
          </cell>
          <cell r="I463">
            <v>0</v>
          </cell>
          <cell r="J463">
            <v>0</v>
          </cell>
          <cell r="K463">
            <v>0</v>
          </cell>
          <cell r="L463">
            <v>0</v>
          </cell>
        </row>
        <row r="464">
          <cell r="A464">
            <v>5208440</v>
          </cell>
          <cell r="B464" t="str">
            <v>標5208440</v>
          </cell>
          <cell r="C464" t="str">
            <v>擬石ﾌﾞﾛｯｸ積塀･笠木</v>
          </cell>
          <cell r="D464" t="str">
            <v>厚120㎜用･[撤去A]</v>
          </cell>
          <cell r="E464" t="str">
            <v>厚120㎜用･[撤去A]</v>
          </cell>
          <cell r="F464" t="str">
            <v>m</v>
          </cell>
          <cell r="G464">
            <v>160</v>
          </cell>
          <cell r="H464">
            <v>0</v>
          </cell>
          <cell r="I464">
            <v>0.02</v>
          </cell>
          <cell r="J464">
            <v>0</v>
          </cell>
          <cell r="K464">
            <v>0</v>
          </cell>
          <cell r="L464">
            <v>0</v>
          </cell>
        </row>
        <row r="465">
          <cell r="A465">
            <v>5208510</v>
          </cell>
          <cell r="B465" t="str">
            <v>標5208510</v>
          </cell>
          <cell r="C465" t="str">
            <v>擬石ﾌﾞﾛｯｸ積塀･笠木</v>
          </cell>
          <cell r="D465" t="str">
            <v>厚150㎜用･[新設]</v>
          </cell>
          <cell r="E465" t="str">
            <v>厚150㎜用</v>
          </cell>
          <cell r="F465" t="str">
            <v>m</v>
          </cell>
          <cell r="G465">
            <v>3000</v>
          </cell>
          <cell r="H465">
            <v>0</v>
          </cell>
          <cell r="I465">
            <v>0</v>
          </cell>
          <cell r="J465">
            <v>0</v>
          </cell>
          <cell r="K465">
            <v>0</v>
          </cell>
          <cell r="L465">
            <v>0</v>
          </cell>
        </row>
        <row r="466">
          <cell r="A466">
            <v>5208540</v>
          </cell>
          <cell r="B466" t="str">
            <v>標5208540</v>
          </cell>
          <cell r="C466" t="str">
            <v>擬石ﾌﾞﾛｯｸ積塀･笠木</v>
          </cell>
          <cell r="D466" t="str">
            <v>厚150㎜用･[撤去A]</v>
          </cell>
          <cell r="E466" t="str">
            <v>厚150㎜用･[撤去A]</v>
          </cell>
          <cell r="F466" t="str">
            <v>m</v>
          </cell>
          <cell r="G466">
            <v>180</v>
          </cell>
          <cell r="H466">
            <v>0</v>
          </cell>
          <cell r="I466">
            <v>5.6000000000000001E-2</v>
          </cell>
          <cell r="J466">
            <v>0</v>
          </cell>
          <cell r="K466">
            <v>0</v>
          </cell>
          <cell r="L466">
            <v>0</v>
          </cell>
        </row>
        <row r="467">
          <cell r="A467">
            <v>5208610</v>
          </cell>
          <cell r="B467" t="str">
            <v>標5208610</v>
          </cell>
          <cell r="C467" t="str">
            <v>RC塀(打放し)</v>
          </cell>
          <cell r="D467" t="str">
            <v>厚120㎜･高さ600㎜･基礎含･[新設]</v>
          </cell>
          <cell r="E467" t="str">
            <v>厚120㎜･高さ600㎜･基礎含</v>
          </cell>
          <cell r="F467" t="str">
            <v>m</v>
          </cell>
          <cell r="G467">
            <v>16500</v>
          </cell>
          <cell r="H467">
            <v>0</v>
          </cell>
          <cell r="I467">
            <v>0</v>
          </cell>
          <cell r="J467">
            <v>0</v>
          </cell>
          <cell r="K467">
            <v>0</v>
          </cell>
          <cell r="L467">
            <v>0</v>
          </cell>
        </row>
        <row r="468">
          <cell r="A468">
            <v>5208640</v>
          </cell>
          <cell r="B468" t="str">
            <v>標5208640</v>
          </cell>
          <cell r="C468" t="str">
            <v>RC塀(打放し)</v>
          </cell>
          <cell r="D468" t="str">
            <v>厚120㎜･高さ600㎜･基礎含･[撤去A]</v>
          </cell>
          <cell r="E468" t="str">
            <v>厚120㎜･高さ600㎜･基礎含･[撤去A]</v>
          </cell>
          <cell r="F468" t="str">
            <v>m</v>
          </cell>
          <cell r="G468">
            <v>770</v>
          </cell>
          <cell r="H468">
            <v>0</v>
          </cell>
          <cell r="I468">
            <v>0.14499999999999999</v>
          </cell>
          <cell r="J468">
            <v>0</v>
          </cell>
          <cell r="K468">
            <v>0</v>
          </cell>
          <cell r="L468">
            <v>0</v>
          </cell>
        </row>
        <row r="469">
          <cell r="A469">
            <v>5208650</v>
          </cell>
          <cell r="B469" t="str">
            <v>標5208650</v>
          </cell>
          <cell r="C469" t="str">
            <v>RC塀(打放し)</v>
          </cell>
          <cell r="D469" t="str">
            <v>厚120㎜･高さ600㎜･基礎含･[撤去B]</v>
          </cell>
          <cell r="E469" t="str">
            <v>厚120㎜･高さ600㎜･基礎含･[撤去B]</v>
          </cell>
          <cell r="F469" t="str">
            <v>m</v>
          </cell>
          <cell r="G469">
            <v>3620</v>
          </cell>
          <cell r="H469">
            <v>0</v>
          </cell>
          <cell r="I469">
            <v>0.29599999999999999</v>
          </cell>
          <cell r="J469">
            <v>0</v>
          </cell>
          <cell r="K469">
            <v>0</v>
          </cell>
          <cell r="L469">
            <v>0</v>
          </cell>
        </row>
        <row r="470">
          <cell r="A470">
            <v>5208710</v>
          </cell>
          <cell r="B470" t="str">
            <v>標5208710</v>
          </cell>
          <cell r="C470" t="str">
            <v>RC塀(打放し)</v>
          </cell>
          <cell r="D470" t="str">
            <v>厚120㎜･高さ900㎜･基礎含･[新設]</v>
          </cell>
          <cell r="E470" t="str">
            <v>厚120㎜･高さ900㎜･基礎含</v>
          </cell>
          <cell r="F470" t="str">
            <v>m</v>
          </cell>
          <cell r="G470">
            <v>21400</v>
          </cell>
          <cell r="H470">
            <v>0</v>
          </cell>
          <cell r="I470">
            <v>0</v>
          </cell>
          <cell r="J470">
            <v>0</v>
          </cell>
          <cell r="K470">
            <v>0</v>
          </cell>
          <cell r="L470">
            <v>0</v>
          </cell>
        </row>
        <row r="471">
          <cell r="A471">
            <v>5208740</v>
          </cell>
          <cell r="B471" t="str">
            <v>標5208740</v>
          </cell>
          <cell r="C471" t="str">
            <v>RC塀(打放し)</v>
          </cell>
          <cell r="D471" t="str">
            <v>厚120㎜･高さ900㎜･基礎含･[撤去A]</v>
          </cell>
          <cell r="E471" t="str">
            <v>厚120㎜･高さ900㎜･基礎含･[撤去A]</v>
          </cell>
          <cell r="F471" t="str">
            <v>m</v>
          </cell>
          <cell r="G471">
            <v>1210</v>
          </cell>
          <cell r="H471">
            <v>0</v>
          </cell>
          <cell r="I471">
            <v>0.218</v>
          </cell>
          <cell r="J471">
            <v>0</v>
          </cell>
          <cell r="K471">
            <v>0</v>
          </cell>
          <cell r="L471">
            <v>0</v>
          </cell>
        </row>
        <row r="472">
          <cell r="A472">
            <v>5208750</v>
          </cell>
          <cell r="B472" t="str">
            <v>標5208750</v>
          </cell>
          <cell r="C472" t="str">
            <v>RC塀(打放し)</v>
          </cell>
          <cell r="D472" t="str">
            <v>厚120㎜･高さ900㎜･基礎含･[撤去B]</v>
          </cell>
          <cell r="E472" t="str">
            <v>厚120㎜･高さ900㎜･基礎含･[撤去B]</v>
          </cell>
          <cell r="F472" t="str">
            <v>m</v>
          </cell>
          <cell r="G472">
            <v>4290</v>
          </cell>
          <cell r="H472">
            <v>0</v>
          </cell>
          <cell r="I472">
            <v>0.39900000000000002</v>
          </cell>
          <cell r="J472">
            <v>0</v>
          </cell>
          <cell r="K472">
            <v>0</v>
          </cell>
          <cell r="L472">
            <v>0</v>
          </cell>
        </row>
        <row r="473">
          <cell r="A473">
            <v>5208810</v>
          </cell>
          <cell r="B473" t="str">
            <v>標5208810</v>
          </cell>
          <cell r="C473" t="str">
            <v>RC塀(打放し)</v>
          </cell>
          <cell r="D473" t="str">
            <v>厚120㎜･高さ1,200㎜･基礎含･[新設]</v>
          </cell>
          <cell r="E473" t="str">
            <v>厚120㎜･高さ1,200㎜･基礎含</v>
          </cell>
          <cell r="F473" t="str">
            <v>m</v>
          </cell>
          <cell r="G473">
            <v>25500</v>
          </cell>
          <cell r="H473">
            <v>0</v>
          </cell>
          <cell r="I473">
            <v>0</v>
          </cell>
          <cell r="J473">
            <v>0</v>
          </cell>
          <cell r="K473">
            <v>0</v>
          </cell>
          <cell r="L473">
            <v>0</v>
          </cell>
        </row>
        <row r="474">
          <cell r="A474">
            <v>5208840</v>
          </cell>
          <cell r="B474" t="str">
            <v>標5208840</v>
          </cell>
          <cell r="C474" t="str">
            <v>RC塀(打放し)</v>
          </cell>
          <cell r="D474" t="str">
            <v>厚120㎜･高さ1,200㎜･基礎含･[撤去A]</v>
          </cell>
          <cell r="E474" t="str">
            <v>厚120㎜･高さ1,200㎜･基礎含･[撤去A]</v>
          </cell>
          <cell r="F474" t="str">
            <v>m</v>
          </cell>
          <cell r="G474">
            <v>1540</v>
          </cell>
          <cell r="H474">
            <v>0</v>
          </cell>
          <cell r="I474">
            <v>0.28999999999999998</v>
          </cell>
          <cell r="J474">
            <v>0</v>
          </cell>
          <cell r="K474">
            <v>0</v>
          </cell>
          <cell r="L474">
            <v>0</v>
          </cell>
        </row>
        <row r="475">
          <cell r="A475">
            <v>5208850</v>
          </cell>
          <cell r="B475" t="str">
            <v>標5208850</v>
          </cell>
          <cell r="C475" t="str">
            <v>RC塀(打放し)</v>
          </cell>
          <cell r="D475" t="str">
            <v>厚120㎜･高さ1,200㎜･基礎含･[撤去B]</v>
          </cell>
          <cell r="E475" t="str">
            <v>厚120㎜･高さ1,200㎜･基礎含･[撤去B]</v>
          </cell>
          <cell r="F475" t="str">
            <v>m</v>
          </cell>
          <cell r="G475">
            <v>4620</v>
          </cell>
          <cell r="H475">
            <v>0</v>
          </cell>
          <cell r="I475">
            <v>0.47199999999999998</v>
          </cell>
          <cell r="J475">
            <v>0</v>
          </cell>
          <cell r="K475">
            <v>0</v>
          </cell>
          <cell r="L475">
            <v>0</v>
          </cell>
        </row>
        <row r="476">
          <cell r="A476">
            <v>5208910</v>
          </cell>
          <cell r="B476" t="str">
            <v>標5208910</v>
          </cell>
          <cell r="C476" t="str">
            <v>RC塀(打放し)</v>
          </cell>
          <cell r="D476" t="str">
            <v>厚120㎜･高さ1,500㎜･基礎含･[新設]</v>
          </cell>
          <cell r="E476" t="str">
            <v>厚120㎜･高さ1,500㎜･基礎含</v>
          </cell>
          <cell r="F476" t="str">
            <v>m</v>
          </cell>
          <cell r="G476">
            <v>29700</v>
          </cell>
          <cell r="H476">
            <v>0</v>
          </cell>
          <cell r="I476">
            <v>0</v>
          </cell>
          <cell r="J476">
            <v>0</v>
          </cell>
          <cell r="K476">
            <v>0</v>
          </cell>
          <cell r="L476">
            <v>0</v>
          </cell>
        </row>
        <row r="477">
          <cell r="A477">
            <v>5208940</v>
          </cell>
          <cell r="B477" t="str">
            <v>標5208940</v>
          </cell>
          <cell r="C477" t="str">
            <v>RC塀(打放し)</v>
          </cell>
          <cell r="D477" t="str">
            <v>厚120㎜･高さ1,500㎜･基礎含･[撤去A]</v>
          </cell>
          <cell r="E477" t="str">
            <v>厚120㎜･高さ1,500㎜･基礎含･[撤去A]</v>
          </cell>
          <cell r="F477" t="str">
            <v>m</v>
          </cell>
          <cell r="G477">
            <v>1980</v>
          </cell>
          <cell r="H477">
            <v>0</v>
          </cell>
          <cell r="I477">
            <v>0.36299999999999999</v>
          </cell>
          <cell r="J477">
            <v>0</v>
          </cell>
          <cell r="K477">
            <v>0</v>
          </cell>
          <cell r="L477">
            <v>0</v>
          </cell>
        </row>
        <row r="478">
          <cell r="A478">
            <v>5208950</v>
          </cell>
          <cell r="B478" t="str">
            <v>標5208950</v>
          </cell>
          <cell r="C478" t="str">
            <v>RC塀(打放し)</v>
          </cell>
          <cell r="D478" t="str">
            <v>厚120㎜･高さ1,500㎜･基礎含･[撤去B]</v>
          </cell>
          <cell r="E478" t="str">
            <v>厚120㎜･高さ1,500㎜･基礎含･[撤去B]</v>
          </cell>
          <cell r="F478" t="str">
            <v>m</v>
          </cell>
          <cell r="G478">
            <v>5060</v>
          </cell>
          <cell r="H478">
            <v>0</v>
          </cell>
          <cell r="I478">
            <v>0.54500000000000004</v>
          </cell>
          <cell r="J478">
            <v>0</v>
          </cell>
          <cell r="K478">
            <v>0</v>
          </cell>
          <cell r="L478">
            <v>0</v>
          </cell>
        </row>
        <row r="479">
          <cell r="A479">
            <v>5209010</v>
          </cell>
          <cell r="B479" t="str">
            <v>標5209010</v>
          </cell>
          <cell r="C479" t="str">
            <v>RC塀(打放し)</v>
          </cell>
          <cell r="D479" t="str">
            <v>厚120㎜･高さ1,800㎜･基礎含･[新設]</v>
          </cell>
          <cell r="E479" t="str">
            <v>厚120㎜･高さ1,800㎜･基礎含</v>
          </cell>
          <cell r="F479" t="str">
            <v>m</v>
          </cell>
          <cell r="G479">
            <v>38400</v>
          </cell>
          <cell r="H479">
            <v>0</v>
          </cell>
          <cell r="I479">
            <v>0</v>
          </cell>
          <cell r="J479">
            <v>0</v>
          </cell>
          <cell r="K479">
            <v>0</v>
          </cell>
          <cell r="L479">
            <v>0</v>
          </cell>
        </row>
        <row r="480">
          <cell r="A480">
            <v>5209040</v>
          </cell>
          <cell r="B480" t="str">
            <v>標5209040</v>
          </cell>
          <cell r="C480" t="str">
            <v>RC塀(打放し)</v>
          </cell>
          <cell r="D480" t="str">
            <v>厚120㎜･高さ1,800㎜･基礎含･[撤去A]</v>
          </cell>
          <cell r="E480" t="str">
            <v>厚120㎜･高さ1,800㎜･基礎含･[撤去A]</v>
          </cell>
          <cell r="F480" t="str">
            <v>m</v>
          </cell>
          <cell r="G480">
            <v>2420</v>
          </cell>
          <cell r="H480">
            <v>0</v>
          </cell>
          <cell r="I480">
            <v>0.436</v>
          </cell>
          <cell r="J480">
            <v>0</v>
          </cell>
          <cell r="K480">
            <v>0</v>
          </cell>
          <cell r="L480">
            <v>0</v>
          </cell>
        </row>
        <row r="481">
          <cell r="A481">
            <v>5209050</v>
          </cell>
          <cell r="B481" t="str">
            <v>標5209050</v>
          </cell>
          <cell r="C481" t="str">
            <v>RC塀(打放し)</v>
          </cell>
          <cell r="D481" t="str">
            <v>厚120㎜･高さ1,800㎜･基礎含･[撤去B]</v>
          </cell>
          <cell r="E481" t="str">
            <v>厚120㎜･高さ1,800㎜･基礎含･[撤去B]</v>
          </cell>
          <cell r="F481" t="str">
            <v>m</v>
          </cell>
          <cell r="G481">
            <v>7700</v>
          </cell>
          <cell r="H481">
            <v>0</v>
          </cell>
          <cell r="I481">
            <v>0.72299999999999998</v>
          </cell>
          <cell r="J481">
            <v>0</v>
          </cell>
          <cell r="K481">
            <v>0</v>
          </cell>
          <cell r="L481">
            <v>0</v>
          </cell>
        </row>
        <row r="482">
          <cell r="A482">
            <v>5209110</v>
          </cell>
          <cell r="B482" t="str">
            <v>標5209110</v>
          </cell>
          <cell r="C482" t="str">
            <v>RC塀(打放し)</v>
          </cell>
          <cell r="D482" t="str">
            <v>厚120㎜･高さ2,000㎜･基礎含･[新設]</v>
          </cell>
          <cell r="E482" t="str">
            <v>厚120㎜･高さ2,000㎜･基礎含</v>
          </cell>
          <cell r="F482" t="str">
            <v>m</v>
          </cell>
          <cell r="G482">
            <v>41200</v>
          </cell>
          <cell r="H482">
            <v>0</v>
          </cell>
          <cell r="I482">
            <v>0</v>
          </cell>
          <cell r="J482">
            <v>0</v>
          </cell>
          <cell r="K482">
            <v>0</v>
          </cell>
          <cell r="L482">
            <v>0</v>
          </cell>
        </row>
        <row r="483">
          <cell r="A483">
            <v>5209140</v>
          </cell>
          <cell r="B483" t="str">
            <v>標5209140</v>
          </cell>
          <cell r="C483" t="str">
            <v>RC塀(打放し)</v>
          </cell>
          <cell r="D483" t="str">
            <v>厚120㎜･高さ2,000㎜･基礎含･[撤去A]</v>
          </cell>
          <cell r="E483" t="str">
            <v>厚120㎜･高さ2,000㎜･基礎含･[撤去A]</v>
          </cell>
          <cell r="F483" t="str">
            <v>m</v>
          </cell>
          <cell r="G483">
            <v>2640</v>
          </cell>
          <cell r="H483">
            <v>0</v>
          </cell>
          <cell r="I483">
            <v>0.48399999999999999</v>
          </cell>
          <cell r="J483">
            <v>0</v>
          </cell>
          <cell r="K483">
            <v>0</v>
          </cell>
          <cell r="L483">
            <v>0</v>
          </cell>
        </row>
        <row r="484">
          <cell r="A484">
            <v>5209150</v>
          </cell>
          <cell r="B484" t="str">
            <v>標5209150</v>
          </cell>
          <cell r="C484" t="str">
            <v>RC塀(打放し)</v>
          </cell>
          <cell r="D484" t="str">
            <v>厚120㎜･高さ2,000㎜･基礎含･[撤去B]</v>
          </cell>
          <cell r="E484" t="str">
            <v>厚120㎜･高さ2,000㎜･基礎含･[撤去B]</v>
          </cell>
          <cell r="F484" t="str">
            <v>m</v>
          </cell>
          <cell r="G484">
            <v>7920</v>
          </cell>
          <cell r="H484">
            <v>0</v>
          </cell>
          <cell r="I484">
            <v>0.77100000000000002</v>
          </cell>
          <cell r="J484">
            <v>0</v>
          </cell>
          <cell r="K484">
            <v>0</v>
          </cell>
          <cell r="L484">
            <v>0</v>
          </cell>
        </row>
        <row r="485">
          <cell r="A485">
            <v>5209210</v>
          </cell>
          <cell r="B485" t="str">
            <v>標5209210</v>
          </cell>
          <cell r="C485" t="str">
            <v>RC塀(仕上別途)</v>
          </cell>
          <cell r="D485" t="str">
            <v>厚120㎜･高さ600㎜･基礎含･仕上1.40㎡･[新設]</v>
          </cell>
          <cell r="E485" t="str">
            <v>厚120㎜･高さ600㎜･基礎含･仕上1.40㎡</v>
          </cell>
          <cell r="F485" t="str">
            <v>m</v>
          </cell>
          <cell r="G485">
            <v>14600</v>
          </cell>
          <cell r="H485">
            <v>0</v>
          </cell>
          <cell r="I485">
            <v>0</v>
          </cell>
          <cell r="J485">
            <v>0</v>
          </cell>
          <cell r="K485">
            <v>0</v>
          </cell>
          <cell r="L485">
            <v>0</v>
          </cell>
        </row>
        <row r="486">
          <cell r="A486">
            <v>5209240</v>
          </cell>
          <cell r="B486" t="str">
            <v>標5209240</v>
          </cell>
          <cell r="C486" t="str">
            <v>RC塀(仕上別途)</v>
          </cell>
          <cell r="D486" t="str">
            <v>厚120㎜･高さ600㎜･基礎含･[撤去A]</v>
          </cell>
          <cell r="E486" t="str">
            <v>厚120㎜･高さ600㎜･基礎含･[撤去A]</v>
          </cell>
          <cell r="F486" t="str">
            <v>m</v>
          </cell>
          <cell r="G486">
            <v>770</v>
          </cell>
          <cell r="H486">
            <v>0</v>
          </cell>
          <cell r="I486">
            <v>0.14499999999999999</v>
          </cell>
          <cell r="J486">
            <v>0</v>
          </cell>
          <cell r="K486">
            <v>0</v>
          </cell>
          <cell r="L486">
            <v>0</v>
          </cell>
        </row>
        <row r="487">
          <cell r="A487">
            <v>5209250</v>
          </cell>
          <cell r="B487" t="str">
            <v>標5209250</v>
          </cell>
          <cell r="C487" t="str">
            <v>RC塀(仕上別途)</v>
          </cell>
          <cell r="D487" t="str">
            <v>厚120㎜･高さ600㎜･基礎含･[撤去B]</v>
          </cell>
          <cell r="E487" t="str">
            <v>厚120㎜･高さ600㎜･基礎含･[撤去B]</v>
          </cell>
          <cell r="F487" t="str">
            <v>m</v>
          </cell>
          <cell r="G487">
            <v>3620</v>
          </cell>
          <cell r="H487">
            <v>0</v>
          </cell>
          <cell r="I487">
            <v>0.29599999999999999</v>
          </cell>
          <cell r="J487">
            <v>0</v>
          </cell>
          <cell r="K487">
            <v>0</v>
          </cell>
          <cell r="L487">
            <v>0</v>
          </cell>
        </row>
        <row r="488">
          <cell r="A488">
            <v>5209310</v>
          </cell>
          <cell r="B488" t="str">
            <v>標5209310</v>
          </cell>
          <cell r="C488" t="str">
            <v>RC塀(仕上別途)</v>
          </cell>
          <cell r="D488" t="str">
            <v>厚120㎜･高さ900㎜･基礎含･仕上2.00㎡･[新設]</v>
          </cell>
          <cell r="E488" t="str">
            <v>厚120㎜･高さ900㎜･基礎含･仕上2.00㎡</v>
          </cell>
          <cell r="F488" t="str">
            <v>m</v>
          </cell>
          <cell r="G488">
            <v>17900</v>
          </cell>
          <cell r="H488">
            <v>0</v>
          </cell>
          <cell r="I488">
            <v>0</v>
          </cell>
          <cell r="J488">
            <v>0</v>
          </cell>
          <cell r="K488">
            <v>0</v>
          </cell>
          <cell r="L488">
            <v>0</v>
          </cell>
        </row>
        <row r="489">
          <cell r="A489">
            <v>5209340</v>
          </cell>
          <cell r="B489" t="str">
            <v>標5209340</v>
          </cell>
          <cell r="C489" t="str">
            <v>RC塀(仕上別途)</v>
          </cell>
          <cell r="D489" t="str">
            <v>厚120㎜･高さ900㎜･基礎含･[撤去A]</v>
          </cell>
          <cell r="E489" t="str">
            <v>厚120㎜･高さ900㎜･基礎含･[撤去A]</v>
          </cell>
          <cell r="F489" t="str">
            <v>m</v>
          </cell>
          <cell r="G489">
            <v>1210</v>
          </cell>
          <cell r="H489">
            <v>0</v>
          </cell>
          <cell r="I489">
            <v>0.218</v>
          </cell>
          <cell r="J489">
            <v>0</v>
          </cell>
          <cell r="K489">
            <v>0</v>
          </cell>
          <cell r="L489">
            <v>0</v>
          </cell>
        </row>
        <row r="490">
          <cell r="A490">
            <v>5209350</v>
          </cell>
          <cell r="B490" t="str">
            <v>標5209350</v>
          </cell>
          <cell r="C490" t="str">
            <v>RC塀(仕上別途)</v>
          </cell>
          <cell r="D490" t="str">
            <v>厚120㎜･高さ900㎜･基礎含･[撤去B]</v>
          </cell>
          <cell r="E490" t="str">
            <v>厚120㎜･高さ900㎜･基礎含･[撤去B]</v>
          </cell>
          <cell r="F490" t="str">
            <v>m</v>
          </cell>
          <cell r="G490">
            <v>4290</v>
          </cell>
          <cell r="H490">
            <v>0</v>
          </cell>
          <cell r="I490">
            <v>0.39900000000000002</v>
          </cell>
          <cell r="J490">
            <v>0</v>
          </cell>
          <cell r="K490">
            <v>0</v>
          </cell>
          <cell r="L490">
            <v>0</v>
          </cell>
        </row>
        <row r="491">
          <cell r="A491">
            <v>5209410</v>
          </cell>
          <cell r="B491" t="str">
            <v>標5209410</v>
          </cell>
          <cell r="C491" t="str">
            <v>RC塀(仕上別途)</v>
          </cell>
          <cell r="D491" t="str">
            <v>厚120㎜･高さ1,200㎜･基礎含･仕上2.60㎡･[新設]</v>
          </cell>
          <cell r="E491" t="str">
            <v>厚120㎜･高さ1,200㎜･基礎含･仕上2.60㎡</v>
          </cell>
          <cell r="F491" t="str">
            <v>m</v>
          </cell>
          <cell r="G491">
            <v>20300</v>
          </cell>
          <cell r="H491">
            <v>0</v>
          </cell>
          <cell r="I491">
            <v>0</v>
          </cell>
          <cell r="J491">
            <v>0</v>
          </cell>
          <cell r="K491">
            <v>0</v>
          </cell>
          <cell r="L491">
            <v>0</v>
          </cell>
        </row>
        <row r="492">
          <cell r="A492">
            <v>5209440</v>
          </cell>
          <cell r="B492" t="str">
            <v>標5209440</v>
          </cell>
          <cell r="C492" t="str">
            <v>RC塀(仕上別途)</v>
          </cell>
          <cell r="D492" t="str">
            <v>厚120㎜･高さ1,200㎜･基礎含･[撤去A]</v>
          </cell>
          <cell r="E492" t="str">
            <v>厚120㎜･高さ1,200㎜･基礎含･[撤去A]</v>
          </cell>
          <cell r="F492" t="str">
            <v>m</v>
          </cell>
          <cell r="G492">
            <v>1540</v>
          </cell>
          <cell r="H492">
            <v>0</v>
          </cell>
          <cell r="I492">
            <v>0.28999999999999998</v>
          </cell>
          <cell r="J492">
            <v>0</v>
          </cell>
          <cell r="K492">
            <v>0</v>
          </cell>
          <cell r="L492">
            <v>0</v>
          </cell>
        </row>
        <row r="493">
          <cell r="A493">
            <v>5209450</v>
          </cell>
          <cell r="B493" t="str">
            <v>標5209450</v>
          </cell>
          <cell r="C493" t="str">
            <v>RC塀(仕上別途)</v>
          </cell>
          <cell r="D493" t="str">
            <v>厚120㎜･高さ1,200㎜･基礎含･[撤去B]</v>
          </cell>
          <cell r="E493" t="str">
            <v>厚120㎜･高さ1,200㎜･基礎含･[撤去B]</v>
          </cell>
          <cell r="F493" t="str">
            <v>m</v>
          </cell>
          <cell r="G493">
            <v>4620</v>
          </cell>
          <cell r="H493">
            <v>0</v>
          </cell>
          <cell r="I493">
            <v>0.47199999999999998</v>
          </cell>
          <cell r="J493">
            <v>0</v>
          </cell>
          <cell r="K493">
            <v>0</v>
          </cell>
          <cell r="L493">
            <v>0</v>
          </cell>
        </row>
        <row r="494">
          <cell r="A494">
            <v>5209510</v>
          </cell>
          <cell r="B494" t="str">
            <v>標5209510</v>
          </cell>
          <cell r="C494" t="str">
            <v>RC塀(仕上別途)</v>
          </cell>
          <cell r="D494" t="str">
            <v>厚120㎜･高さ1,500㎜･基礎含･仕上3.20㎡･[新設]</v>
          </cell>
          <cell r="E494" t="str">
            <v>厚120㎜･高さ1,500㎜･基礎含･仕上3.20㎡</v>
          </cell>
          <cell r="F494" t="str">
            <v>m</v>
          </cell>
          <cell r="G494">
            <v>22900</v>
          </cell>
          <cell r="H494">
            <v>0</v>
          </cell>
          <cell r="I494">
            <v>0</v>
          </cell>
          <cell r="J494">
            <v>0</v>
          </cell>
          <cell r="K494">
            <v>0</v>
          </cell>
          <cell r="L494">
            <v>0</v>
          </cell>
        </row>
        <row r="495">
          <cell r="A495">
            <v>5209540</v>
          </cell>
          <cell r="B495" t="str">
            <v>標5209540</v>
          </cell>
          <cell r="C495" t="str">
            <v>RC塀(仕上別途)</v>
          </cell>
          <cell r="D495" t="str">
            <v>厚120㎜･高さ1,500㎜･基礎含･[撤去A]</v>
          </cell>
          <cell r="E495" t="str">
            <v>厚120㎜･高さ1,500㎜･基礎含･[撤去A]</v>
          </cell>
          <cell r="F495" t="str">
            <v>m</v>
          </cell>
          <cell r="G495">
            <v>1980</v>
          </cell>
          <cell r="H495">
            <v>0</v>
          </cell>
          <cell r="I495">
            <v>0.36299999999999999</v>
          </cell>
          <cell r="J495">
            <v>0</v>
          </cell>
          <cell r="K495">
            <v>0</v>
          </cell>
          <cell r="L495">
            <v>0</v>
          </cell>
        </row>
        <row r="496">
          <cell r="A496">
            <v>5209550</v>
          </cell>
          <cell r="B496" t="str">
            <v>標5209550</v>
          </cell>
          <cell r="C496" t="str">
            <v>RC塀(仕上別途)</v>
          </cell>
          <cell r="D496" t="str">
            <v>厚120㎜･高さ1,500㎜･基礎含･[撤去B]</v>
          </cell>
          <cell r="E496" t="str">
            <v>厚120㎜･高さ1,500㎜･基礎含･[撤去B]</v>
          </cell>
          <cell r="F496" t="str">
            <v>m</v>
          </cell>
          <cell r="G496">
            <v>5060</v>
          </cell>
          <cell r="H496">
            <v>0</v>
          </cell>
          <cell r="I496">
            <v>0.54500000000000004</v>
          </cell>
          <cell r="J496">
            <v>0</v>
          </cell>
          <cell r="K496">
            <v>0</v>
          </cell>
          <cell r="L496">
            <v>0</v>
          </cell>
        </row>
        <row r="497">
          <cell r="A497">
            <v>5209610</v>
          </cell>
          <cell r="B497" t="str">
            <v>標5209610</v>
          </cell>
          <cell r="C497" t="str">
            <v>RC塀(仕上別途)</v>
          </cell>
          <cell r="D497" t="str">
            <v>厚120㎜･高さ1,800㎜･基礎含･仕上3.80㎡･[新設]</v>
          </cell>
          <cell r="E497" t="str">
            <v>厚120㎜･高さ1,800㎜･基礎含･仕上3.80㎡</v>
          </cell>
          <cell r="F497" t="str">
            <v>m</v>
          </cell>
          <cell r="G497">
            <v>30000</v>
          </cell>
          <cell r="H497">
            <v>0</v>
          </cell>
          <cell r="I497">
            <v>0</v>
          </cell>
          <cell r="J497">
            <v>0</v>
          </cell>
          <cell r="K497">
            <v>0</v>
          </cell>
          <cell r="L497">
            <v>0</v>
          </cell>
        </row>
        <row r="498">
          <cell r="A498">
            <v>5209640</v>
          </cell>
          <cell r="B498" t="str">
            <v>標5209640</v>
          </cell>
          <cell r="C498" t="str">
            <v>RC塀(仕上別途)</v>
          </cell>
          <cell r="D498" t="str">
            <v>厚120㎜･高さ1,800㎜･基礎含･[撤去A]</v>
          </cell>
          <cell r="E498" t="str">
            <v>厚120㎜･高さ1,800㎜･基礎含･[撤去A]</v>
          </cell>
          <cell r="F498" t="str">
            <v>m</v>
          </cell>
          <cell r="G498">
            <v>2420</v>
          </cell>
          <cell r="H498">
            <v>0</v>
          </cell>
          <cell r="I498">
            <v>0.436</v>
          </cell>
          <cell r="J498">
            <v>0</v>
          </cell>
          <cell r="K498">
            <v>0</v>
          </cell>
          <cell r="L498">
            <v>0</v>
          </cell>
        </row>
        <row r="499">
          <cell r="A499">
            <v>5209650</v>
          </cell>
          <cell r="B499" t="str">
            <v>標5209650</v>
          </cell>
          <cell r="C499" t="str">
            <v>RC塀(仕上別途)</v>
          </cell>
          <cell r="D499" t="str">
            <v>厚120㎜･高さ1,800㎜･基礎含･[撤去B]</v>
          </cell>
          <cell r="E499" t="str">
            <v>厚120㎜･高さ1,800㎜･基礎含･[撤去B]</v>
          </cell>
          <cell r="F499" t="str">
            <v>m</v>
          </cell>
          <cell r="G499">
            <v>7700</v>
          </cell>
          <cell r="H499">
            <v>0</v>
          </cell>
          <cell r="I499">
            <v>0.72299999999999998</v>
          </cell>
          <cell r="J499">
            <v>0</v>
          </cell>
          <cell r="K499">
            <v>0</v>
          </cell>
          <cell r="L499">
            <v>0</v>
          </cell>
        </row>
        <row r="500">
          <cell r="A500">
            <v>5209710</v>
          </cell>
          <cell r="B500" t="str">
            <v>標5209710</v>
          </cell>
          <cell r="C500" t="str">
            <v>RC塀(仕上別途)</v>
          </cell>
          <cell r="D500" t="str">
            <v>厚120㎜･高さ2,000㎜･基礎含･仕上4.20㎡･[新設]</v>
          </cell>
          <cell r="E500" t="str">
            <v>厚120㎜･高さ2,000㎜･基礎含･仕上4.20㎡</v>
          </cell>
          <cell r="F500" t="str">
            <v>m</v>
          </cell>
          <cell r="G500">
            <v>31600</v>
          </cell>
          <cell r="H500">
            <v>0</v>
          </cell>
          <cell r="I500">
            <v>0</v>
          </cell>
          <cell r="J500">
            <v>0</v>
          </cell>
          <cell r="K500">
            <v>0</v>
          </cell>
          <cell r="L500">
            <v>0</v>
          </cell>
        </row>
        <row r="501">
          <cell r="A501">
            <v>5209740</v>
          </cell>
          <cell r="B501" t="str">
            <v>標5209740</v>
          </cell>
          <cell r="C501" t="str">
            <v>RC塀(仕上別途)</v>
          </cell>
          <cell r="D501" t="str">
            <v>厚120㎜･高さ2,000㎜･基礎含･[撤去A]</v>
          </cell>
          <cell r="E501" t="str">
            <v>厚120㎜･高さ2,000㎜･基礎含･[撤去A]</v>
          </cell>
          <cell r="F501" t="str">
            <v>m</v>
          </cell>
          <cell r="G501">
            <v>2640</v>
          </cell>
          <cell r="H501">
            <v>0</v>
          </cell>
          <cell r="I501">
            <v>0.48399999999999999</v>
          </cell>
          <cell r="J501">
            <v>0</v>
          </cell>
          <cell r="K501">
            <v>0</v>
          </cell>
          <cell r="L501">
            <v>0</v>
          </cell>
        </row>
        <row r="502">
          <cell r="A502">
            <v>5209750</v>
          </cell>
          <cell r="B502" t="str">
            <v>標5209750</v>
          </cell>
          <cell r="C502" t="str">
            <v>RC塀(仕上別途)</v>
          </cell>
          <cell r="D502" t="str">
            <v>厚120㎜･高さ2,000㎜･基礎含･[撤去B]</v>
          </cell>
          <cell r="E502" t="str">
            <v>厚120㎜･高さ2,000㎜･基礎含･[撤去B]</v>
          </cell>
          <cell r="F502" t="str">
            <v>m</v>
          </cell>
          <cell r="G502">
            <v>7920</v>
          </cell>
          <cell r="H502">
            <v>0</v>
          </cell>
          <cell r="I502">
            <v>0.77100000000000002</v>
          </cell>
          <cell r="J502">
            <v>0</v>
          </cell>
          <cell r="K502">
            <v>0</v>
          </cell>
          <cell r="L502">
            <v>0</v>
          </cell>
        </row>
        <row r="503">
          <cell r="A503">
            <v>5209810</v>
          </cell>
          <cell r="B503" t="str">
            <v>標5209810</v>
          </cell>
          <cell r="C503" t="str">
            <v>れんが塀用ｺﾝｸﾘｰﾄ基礎</v>
          </cell>
          <cell r="D503" t="str">
            <v>GL下･幅120㎜･半枚積用･[新設]</v>
          </cell>
          <cell r="E503" t="str">
            <v>GL下･幅120㎜･半枚積用</v>
          </cell>
          <cell r="F503" t="str">
            <v>m</v>
          </cell>
          <cell r="G503">
            <v>8810</v>
          </cell>
          <cell r="H503">
            <v>0</v>
          </cell>
          <cell r="I503">
            <v>0</v>
          </cell>
          <cell r="J503">
            <v>0</v>
          </cell>
          <cell r="K503">
            <v>0</v>
          </cell>
          <cell r="L503">
            <v>0</v>
          </cell>
        </row>
        <row r="504">
          <cell r="A504">
            <v>5209850</v>
          </cell>
          <cell r="B504" t="str">
            <v>標5209850</v>
          </cell>
          <cell r="C504" t="str">
            <v>れんが塀用ｺﾝｸﾘｰﾄ基礎</v>
          </cell>
          <cell r="D504" t="str">
            <v>GL下･幅120㎜･半枚積用･[撤去B]</v>
          </cell>
          <cell r="E504" t="str">
            <v>GL下･幅120㎜･半枚積用･[撤去B]</v>
          </cell>
          <cell r="F504" t="str">
            <v>m</v>
          </cell>
          <cell r="G504">
            <v>3120</v>
          </cell>
          <cell r="H504">
            <v>0</v>
          </cell>
          <cell r="I504">
            <v>0.187</v>
          </cell>
          <cell r="J504">
            <v>0</v>
          </cell>
          <cell r="K504">
            <v>0</v>
          </cell>
          <cell r="L504">
            <v>0</v>
          </cell>
        </row>
        <row r="505">
          <cell r="A505">
            <v>5209910</v>
          </cell>
          <cell r="B505" t="str">
            <v>標5209910</v>
          </cell>
          <cell r="C505" t="str">
            <v>れんが塀用ｺﾝｸﾘｰﾄ基礎</v>
          </cell>
          <cell r="D505" t="str">
            <v>GL上･高さ1,000㎜･幅120㎜･半枚積用･[新設]</v>
          </cell>
          <cell r="E505" t="str">
            <v>GL上･高さ1,000㎜･幅120㎜･半枚積用</v>
          </cell>
          <cell r="F505" t="str">
            <v>m</v>
          </cell>
          <cell r="G505">
            <v>8510</v>
          </cell>
          <cell r="H505">
            <v>0</v>
          </cell>
          <cell r="I505">
            <v>0</v>
          </cell>
          <cell r="J505">
            <v>0</v>
          </cell>
          <cell r="K505">
            <v>0</v>
          </cell>
          <cell r="L505">
            <v>0</v>
          </cell>
        </row>
        <row r="506">
          <cell r="A506">
            <v>5209940</v>
          </cell>
          <cell r="B506" t="str">
            <v>標5209940</v>
          </cell>
          <cell r="C506" t="str">
            <v>れんが塀用ｺﾝｸﾘｰﾄ基礎</v>
          </cell>
          <cell r="D506" t="str">
            <v>GL上･高さ1,000㎜･幅120㎜･半枚積用･[撤去A]</v>
          </cell>
          <cell r="E506" t="str">
            <v>GL上･高さ1,000㎜･幅120㎜･半枚積用･[撤去A]</v>
          </cell>
          <cell r="F506" t="str">
            <v>m</v>
          </cell>
          <cell r="G506">
            <v>1320</v>
          </cell>
          <cell r="H506">
            <v>0</v>
          </cell>
          <cell r="I506">
            <v>0.24199999999999999</v>
          </cell>
          <cell r="J506">
            <v>0</v>
          </cell>
          <cell r="K506">
            <v>0</v>
          </cell>
          <cell r="L506">
            <v>0</v>
          </cell>
        </row>
        <row r="507">
          <cell r="A507">
            <v>5210010</v>
          </cell>
          <cell r="B507" t="str">
            <v>標5210010</v>
          </cell>
          <cell r="C507" t="str">
            <v>れんが塀用ｺﾝｸﾘｰﾄ基礎</v>
          </cell>
          <cell r="D507" t="str">
            <v>GL下･幅230㎜･1枚積用･[新設]</v>
          </cell>
          <cell r="E507" t="str">
            <v>GL下･幅230㎜･1枚積用</v>
          </cell>
          <cell r="F507" t="str">
            <v>m</v>
          </cell>
          <cell r="G507">
            <v>10400</v>
          </cell>
          <cell r="H507">
            <v>0</v>
          </cell>
          <cell r="I507">
            <v>0</v>
          </cell>
          <cell r="J507">
            <v>0</v>
          </cell>
          <cell r="K507">
            <v>0</v>
          </cell>
          <cell r="L507">
            <v>0</v>
          </cell>
        </row>
        <row r="508">
          <cell r="A508">
            <v>5210050</v>
          </cell>
          <cell r="B508" t="str">
            <v>標5210050</v>
          </cell>
          <cell r="C508" t="str">
            <v>れんが塀用ｺﾝｸﾘｰﾄ基礎</v>
          </cell>
          <cell r="D508" t="str">
            <v>GL下･幅230㎜･1枚積用･[撤去B]</v>
          </cell>
          <cell r="E508" t="str">
            <v>GL下･幅230㎜･1枚積用･[撤去B]</v>
          </cell>
          <cell r="F508" t="str">
            <v>m</v>
          </cell>
          <cell r="G508">
            <v>3930</v>
          </cell>
          <cell r="H508">
            <v>0</v>
          </cell>
          <cell r="I508">
            <v>0.27600000000000002</v>
          </cell>
          <cell r="J508">
            <v>0</v>
          </cell>
          <cell r="K508">
            <v>0</v>
          </cell>
          <cell r="L508">
            <v>0</v>
          </cell>
        </row>
        <row r="509">
          <cell r="A509">
            <v>5210110</v>
          </cell>
          <cell r="B509" t="str">
            <v>標5210110</v>
          </cell>
          <cell r="C509" t="str">
            <v>れんが塀用ｺﾝｸﾘｰﾄ基礎</v>
          </cell>
          <cell r="D509" t="str">
            <v>GL上･高さ1,000㎜･幅230㎜･1枚積用･[新設]</v>
          </cell>
          <cell r="E509" t="str">
            <v>GL上･高さ1,000㎜･幅230㎜･1枚積用</v>
          </cell>
          <cell r="F509" t="str">
            <v>m</v>
          </cell>
          <cell r="G509">
            <v>12000</v>
          </cell>
          <cell r="H509">
            <v>0</v>
          </cell>
          <cell r="I509">
            <v>0</v>
          </cell>
          <cell r="J509">
            <v>0</v>
          </cell>
          <cell r="K509">
            <v>0</v>
          </cell>
          <cell r="L509">
            <v>0</v>
          </cell>
        </row>
        <row r="510">
          <cell r="A510">
            <v>5210140</v>
          </cell>
          <cell r="B510" t="str">
            <v>標5210140</v>
          </cell>
          <cell r="C510" t="str">
            <v>れんが塀用ｺﾝｸﾘｰﾄ基礎</v>
          </cell>
          <cell r="D510" t="str">
            <v>GL上･高さ1,000㎜･幅230㎜･1枚積用･[撤去A]</v>
          </cell>
          <cell r="E510" t="str">
            <v>GL上･高さ1,000㎜･幅230㎜･1枚積用･[撤去A]</v>
          </cell>
          <cell r="F510" t="str">
            <v>m</v>
          </cell>
          <cell r="G510">
            <v>2530</v>
          </cell>
          <cell r="H510">
            <v>0</v>
          </cell>
          <cell r="I510">
            <v>0.46400000000000002</v>
          </cell>
          <cell r="J510">
            <v>0</v>
          </cell>
          <cell r="K510">
            <v>0</v>
          </cell>
          <cell r="L510">
            <v>0</v>
          </cell>
        </row>
        <row r="511">
          <cell r="A511">
            <v>5210210</v>
          </cell>
          <cell r="B511" t="str">
            <v>標5210210</v>
          </cell>
          <cell r="C511" t="str">
            <v>れんが塀用ｺﾝｸﾘｰﾄ基礎</v>
          </cell>
          <cell r="D511" t="str">
            <v>GL下･幅340㎜･1枚半積用･[新設]</v>
          </cell>
          <cell r="E511" t="str">
            <v>GL下･幅340㎜･1枚半積用</v>
          </cell>
          <cell r="F511" t="str">
            <v>m</v>
          </cell>
          <cell r="G511">
            <v>12100</v>
          </cell>
          <cell r="H511">
            <v>0</v>
          </cell>
          <cell r="I511">
            <v>0</v>
          </cell>
          <cell r="J511">
            <v>0</v>
          </cell>
          <cell r="K511">
            <v>0</v>
          </cell>
          <cell r="L511">
            <v>0</v>
          </cell>
        </row>
        <row r="512">
          <cell r="A512">
            <v>5210250</v>
          </cell>
          <cell r="B512" t="str">
            <v>標5210250</v>
          </cell>
          <cell r="C512" t="str">
            <v>れんが塀用ｺﾝｸﾘｰﾄ基礎</v>
          </cell>
          <cell r="D512" t="str">
            <v>GL下･幅340㎜･1枚半積用･[撤去B]</v>
          </cell>
          <cell r="E512" t="str">
            <v>GL下･幅340㎜･1枚半積用･[撤去B]</v>
          </cell>
          <cell r="F512" t="str">
            <v>m</v>
          </cell>
          <cell r="G512">
            <v>4590</v>
          </cell>
          <cell r="H512">
            <v>0</v>
          </cell>
          <cell r="I512">
            <v>0.36499999999999999</v>
          </cell>
          <cell r="J512">
            <v>0</v>
          </cell>
          <cell r="K512">
            <v>0</v>
          </cell>
          <cell r="L512">
            <v>0</v>
          </cell>
        </row>
        <row r="513">
          <cell r="A513">
            <v>5210310</v>
          </cell>
          <cell r="B513" t="str">
            <v>標5210310</v>
          </cell>
          <cell r="C513" t="str">
            <v>れんが塀用ｺﾝｸﾘｰﾄ基礎</v>
          </cell>
          <cell r="D513" t="str">
            <v>GL上･高さ1,000㎜･幅340㎜･1枚半積用･[新設]</v>
          </cell>
          <cell r="E513" t="str">
            <v>GL上･高さ1,000㎜･幅340㎜･1枚半積用</v>
          </cell>
          <cell r="F513" t="str">
            <v>m</v>
          </cell>
          <cell r="G513">
            <v>15500</v>
          </cell>
          <cell r="H513">
            <v>0</v>
          </cell>
          <cell r="I513">
            <v>0</v>
          </cell>
          <cell r="J513">
            <v>0</v>
          </cell>
          <cell r="K513">
            <v>0</v>
          </cell>
          <cell r="L513">
            <v>0</v>
          </cell>
        </row>
        <row r="514">
          <cell r="A514">
            <v>5210340</v>
          </cell>
          <cell r="B514" t="str">
            <v>標5210340</v>
          </cell>
          <cell r="C514" t="str">
            <v>れんが塀用ｺﾝｸﾘｰﾄ基礎</v>
          </cell>
          <cell r="D514" t="str">
            <v>GL上･高さ1,000㎜･幅340㎜･1枚半積用･[撤去A]</v>
          </cell>
          <cell r="E514" t="str">
            <v>GL上･高さ1,000㎜･幅340㎜･1枚半積用･[撤去A]</v>
          </cell>
          <cell r="F514" t="str">
            <v>m</v>
          </cell>
          <cell r="G514">
            <v>3740</v>
          </cell>
          <cell r="H514">
            <v>0</v>
          </cell>
          <cell r="I514">
            <v>0.68600000000000005</v>
          </cell>
          <cell r="J514">
            <v>0</v>
          </cell>
          <cell r="K514">
            <v>0</v>
          </cell>
          <cell r="L514">
            <v>0</v>
          </cell>
        </row>
        <row r="515">
          <cell r="A515">
            <v>5210410</v>
          </cell>
          <cell r="B515" t="str">
            <v>標5210410</v>
          </cell>
          <cell r="C515" t="str">
            <v>れんが積塀･半枚積</v>
          </cell>
          <cell r="D515" t="str">
            <v>高さ70㎜･1段積･基礎別途･[新設]</v>
          </cell>
          <cell r="E515" t="str">
            <v>高さ70㎜･1段積･基礎別途</v>
          </cell>
          <cell r="F515" t="str">
            <v>m</v>
          </cell>
          <cell r="G515">
            <v>730</v>
          </cell>
          <cell r="H515">
            <v>0</v>
          </cell>
          <cell r="I515">
            <v>0</v>
          </cell>
          <cell r="J515">
            <v>0</v>
          </cell>
          <cell r="K515">
            <v>0</v>
          </cell>
          <cell r="L515">
            <v>0</v>
          </cell>
        </row>
        <row r="516">
          <cell r="A516">
            <v>5210440</v>
          </cell>
          <cell r="B516" t="str">
            <v>標5210440</v>
          </cell>
          <cell r="C516" t="str">
            <v>れんが積塀･半枚積</v>
          </cell>
          <cell r="D516" t="str">
            <v>高さ70㎜･1段積･基礎別途･[撤去A]</v>
          </cell>
          <cell r="E516" t="str">
            <v>高さ70㎜･1段積･基礎別途･[撤去A]</v>
          </cell>
          <cell r="F516" t="str">
            <v>m</v>
          </cell>
          <cell r="G516">
            <v>63</v>
          </cell>
          <cell r="H516">
            <v>0</v>
          </cell>
          <cell r="I516">
            <v>0</v>
          </cell>
          <cell r="J516">
            <v>0</v>
          </cell>
          <cell r="K516">
            <v>0</v>
          </cell>
          <cell r="L516">
            <v>1.7000000000000001E-2</v>
          </cell>
        </row>
        <row r="517">
          <cell r="A517">
            <v>5210510</v>
          </cell>
          <cell r="B517" t="str">
            <v>標5210510</v>
          </cell>
          <cell r="C517" t="str">
            <v>れんが積塀･半枚積</v>
          </cell>
          <cell r="D517" t="str">
            <v>高さ70㎜･1段積･(化粧目地加算･片面)･[新設]</v>
          </cell>
          <cell r="E517" t="str">
            <v>高さ70㎜･1段積･(化粧目地加算･片面)</v>
          </cell>
          <cell r="F517" t="str">
            <v>m</v>
          </cell>
          <cell r="G517">
            <v>100</v>
          </cell>
          <cell r="H517">
            <v>0</v>
          </cell>
          <cell r="I517">
            <v>0</v>
          </cell>
          <cell r="J517">
            <v>0</v>
          </cell>
          <cell r="K517">
            <v>0</v>
          </cell>
          <cell r="L517">
            <v>0</v>
          </cell>
        </row>
        <row r="518">
          <cell r="A518">
            <v>5210610</v>
          </cell>
          <cell r="B518" t="str">
            <v>標5210610</v>
          </cell>
          <cell r="C518" t="str">
            <v>れんが積塀･1枚積</v>
          </cell>
          <cell r="D518" t="str">
            <v>高さ70㎜･1段積･基礎別途･[新設]</v>
          </cell>
          <cell r="E518" t="str">
            <v>高さ70㎜･1段積･基礎別途</v>
          </cell>
          <cell r="F518" t="str">
            <v>m</v>
          </cell>
          <cell r="G518">
            <v>1390</v>
          </cell>
          <cell r="H518">
            <v>0</v>
          </cell>
          <cell r="I518">
            <v>0</v>
          </cell>
          <cell r="J518">
            <v>0</v>
          </cell>
          <cell r="K518">
            <v>0</v>
          </cell>
          <cell r="L518">
            <v>0</v>
          </cell>
        </row>
        <row r="519">
          <cell r="A519">
            <v>5210640</v>
          </cell>
          <cell r="B519" t="str">
            <v>標5210640</v>
          </cell>
          <cell r="C519" t="str">
            <v>れんが積塀･1枚積</v>
          </cell>
          <cell r="D519" t="str">
            <v>高さ70㎜･1段積･基礎別途･[撤去A]</v>
          </cell>
          <cell r="E519" t="str">
            <v>高さ70㎜･1段積･基礎別途･[撤去A]</v>
          </cell>
          <cell r="F519" t="str">
            <v>m</v>
          </cell>
          <cell r="G519">
            <v>130</v>
          </cell>
          <cell r="H519">
            <v>0</v>
          </cell>
          <cell r="I519">
            <v>0</v>
          </cell>
          <cell r="J519">
            <v>0</v>
          </cell>
          <cell r="K519">
            <v>0</v>
          </cell>
          <cell r="L519">
            <v>3.5000000000000003E-2</v>
          </cell>
        </row>
        <row r="520">
          <cell r="A520">
            <v>5210710</v>
          </cell>
          <cell r="B520" t="str">
            <v>標5210710</v>
          </cell>
          <cell r="C520" t="str">
            <v>れんが積塀･1枚積</v>
          </cell>
          <cell r="D520" t="str">
            <v>高さ70㎜･1段積･(化粧目地加算･片面)･[新設]</v>
          </cell>
          <cell r="E520" t="str">
            <v>高さ70㎜･1段積･(化粧目地加算･片面)</v>
          </cell>
          <cell r="F520" t="str">
            <v>m</v>
          </cell>
          <cell r="G520">
            <v>100</v>
          </cell>
          <cell r="H520">
            <v>0</v>
          </cell>
          <cell r="I520">
            <v>0</v>
          </cell>
          <cell r="J520">
            <v>0</v>
          </cell>
          <cell r="K520">
            <v>0</v>
          </cell>
          <cell r="L520">
            <v>0</v>
          </cell>
        </row>
        <row r="521">
          <cell r="A521">
            <v>5210810</v>
          </cell>
          <cell r="B521" t="str">
            <v>標5210810</v>
          </cell>
          <cell r="C521" t="str">
            <v>れんが積塀･1枚半積</v>
          </cell>
          <cell r="D521" t="str">
            <v>高さ70㎜･1段積･基礎別途･[新設]</v>
          </cell>
          <cell r="E521" t="str">
            <v>高さ70㎜･1段積･基礎別途</v>
          </cell>
          <cell r="F521" t="str">
            <v>m</v>
          </cell>
          <cell r="G521">
            <v>2120</v>
          </cell>
          <cell r="H521">
            <v>0</v>
          </cell>
          <cell r="I521">
            <v>0</v>
          </cell>
          <cell r="J521">
            <v>0</v>
          </cell>
          <cell r="K521">
            <v>0</v>
          </cell>
          <cell r="L521">
            <v>0</v>
          </cell>
        </row>
        <row r="522">
          <cell r="A522">
            <v>5210840</v>
          </cell>
          <cell r="B522" t="str">
            <v>標5210840</v>
          </cell>
          <cell r="C522" t="str">
            <v>れんが積塀･1枚半積</v>
          </cell>
          <cell r="D522" t="str">
            <v>高さ70㎜･1段積･基礎別途･[撤去A]</v>
          </cell>
          <cell r="E522" t="str">
            <v>高さ70㎜･1段積･基礎別途･[撤去A]</v>
          </cell>
          <cell r="F522" t="str">
            <v>m</v>
          </cell>
          <cell r="G522">
            <v>190</v>
          </cell>
          <cell r="H522">
            <v>0</v>
          </cell>
          <cell r="I522">
            <v>0</v>
          </cell>
          <cell r="J522">
            <v>0</v>
          </cell>
          <cell r="K522">
            <v>0</v>
          </cell>
          <cell r="L522">
            <v>5.5E-2</v>
          </cell>
        </row>
        <row r="523">
          <cell r="A523">
            <v>5210910</v>
          </cell>
          <cell r="B523" t="str">
            <v>標5210910</v>
          </cell>
          <cell r="C523" t="str">
            <v>れんが積塀･1枚半積</v>
          </cell>
          <cell r="D523" t="str">
            <v>高さ70㎜･1段積･(化粧目地加算･片面)･[新設]</v>
          </cell>
          <cell r="E523" t="str">
            <v>高さ70㎜･1段積･(化粧目地加算･片面)</v>
          </cell>
          <cell r="F523" t="str">
            <v>m</v>
          </cell>
          <cell r="G523">
            <v>100</v>
          </cell>
          <cell r="H523">
            <v>0</v>
          </cell>
          <cell r="I523">
            <v>0</v>
          </cell>
          <cell r="J523">
            <v>0</v>
          </cell>
          <cell r="K523">
            <v>0</v>
          </cell>
          <cell r="L523">
            <v>0</v>
          </cell>
        </row>
        <row r="524">
          <cell r="A524">
            <v>5211010</v>
          </cell>
          <cell r="B524" t="str">
            <v>標5211010</v>
          </cell>
          <cell r="C524" t="str">
            <v>単管ﾊﾟｲﾌﾟ柵</v>
          </cell>
          <cell r="D524" t="str">
            <v>高さ1,000㎜･3段･[新設]</v>
          </cell>
          <cell r="E524" t="str">
            <v>高さ1,000㎜･3段</v>
          </cell>
          <cell r="F524" t="str">
            <v>m</v>
          </cell>
          <cell r="G524">
            <v>3710</v>
          </cell>
          <cell r="H524">
            <v>0</v>
          </cell>
          <cell r="I524">
            <v>0</v>
          </cell>
          <cell r="J524">
            <v>0</v>
          </cell>
          <cell r="K524">
            <v>0</v>
          </cell>
          <cell r="L524">
            <v>0</v>
          </cell>
        </row>
        <row r="525">
          <cell r="A525">
            <v>5211050</v>
          </cell>
          <cell r="B525" t="str">
            <v>標5211050</v>
          </cell>
          <cell r="C525" t="str">
            <v>単管ﾊﾟｲﾌﾟ柵</v>
          </cell>
          <cell r="D525" t="str">
            <v>高さ1,000㎜･3段･[撤去B]</v>
          </cell>
          <cell r="E525" t="str">
            <v>高さ1,000㎜･3段･[撤去B]</v>
          </cell>
          <cell r="F525" t="str">
            <v>m</v>
          </cell>
          <cell r="G525">
            <v>230</v>
          </cell>
          <cell r="H525">
            <v>0</v>
          </cell>
          <cell r="I525">
            <v>0</v>
          </cell>
          <cell r="J525">
            <v>4.4999999999999998E-2</v>
          </cell>
          <cell r="K525">
            <v>0</v>
          </cell>
          <cell r="L525">
            <v>0</v>
          </cell>
        </row>
        <row r="526">
          <cell r="A526">
            <v>5211110</v>
          </cell>
          <cell r="B526" t="str">
            <v>標5211110</v>
          </cell>
          <cell r="C526" t="str">
            <v>単管ﾊﾟｲﾌﾟ柵</v>
          </cell>
          <cell r="D526" t="str">
            <v>高さ1,200㎜･4段･[新設]</v>
          </cell>
          <cell r="E526" t="str">
            <v>高さ1,200㎜･4段</v>
          </cell>
          <cell r="F526" t="str">
            <v>m</v>
          </cell>
          <cell r="G526">
            <v>4480</v>
          </cell>
          <cell r="H526">
            <v>0</v>
          </cell>
          <cell r="I526">
            <v>0</v>
          </cell>
          <cell r="J526">
            <v>0</v>
          </cell>
          <cell r="K526">
            <v>0</v>
          </cell>
          <cell r="L526">
            <v>0</v>
          </cell>
        </row>
        <row r="527">
          <cell r="A527">
            <v>5211150</v>
          </cell>
          <cell r="B527" t="str">
            <v>標5211150</v>
          </cell>
          <cell r="C527" t="str">
            <v>単管ﾊﾟｲﾌﾟ柵</v>
          </cell>
          <cell r="D527" t="str">
            <v>高さ1,200㎜･4段･[撤去B]</v>
          </cell>
          <cell r="E527" t="str">
            <v>高さ1,200㎜･4段･[撤去B]</v>
          </cell>
          <cell r="F527" t="str">
            <v>m</v>
          </cell>
          <cell r="G527">
            <v>300</v>
          </cell>
          <cell r="H527">
            <v>0</v>
          </cell>
          <cell r="I527">
            <v>0</v>
          </cell>
          <cell r="J527">
            <v>5.8000000000000003E-2</v>
          </cell>
          <cell r="K527">
            <v>0</v>
          </cell>
          <cell r="L527">
            <v>0</v>
          </cell>
        </row>
        <row r="528">
          <cell r="A528">
            <v>5211210</v>
          </cell>
          <cell r="B528" t="str">
            <v>標5211210</v>
          </cell>
          <cell r="C528" t="str">
            <v>大谷石塀用基礎</v>
          </cell>
          <cell r="D528" t="str">
            <v>GL下･幅170㎜･[新設]</v>
          </cell>
          <cell r="E528" t="str">
            <v>GL下･幅170㎜</v>
          </cell>
          <cell r="F528" t="str">
            <v>m</v>
          </cell>
          <cell r="G528">
            <v>11100</v>
          </cell>
          <cell r="H528">
            <v>0</v>
          </cell>
          <cell r="I528">
            <v>0</v>
          </cell>
          <cell r="J528">
            <v>0</v>
          </cell>
          <cell r="K528">
            <v>0</v>
          </cell>
          <cell r="L528">
            <v>0</v>
          </cell>
        </row>
        <row r="529">
          <cell r="A529">
            <v>5211250</v>
          </cell>
          <cell r="B529" t="str">
            <v>標5211250</v>
          </cell>
          <cell r="C529" t="str">
            <v>大谷石塀用基礎</v>
          </cell>
          <cell r="D529" t="str">
            <v>GL下･幅170㎜･[撤去B]</v>
          </cell>
          <cell r="E529" t="str">
            <v>GL下･幅170㎜･[撤去B]</v>
          </cell>
          <cell r="F529" t="str">
            <v>m</v>
          </cell>
          <cell r="G529">
            <v>4240</v>
          </cell>
          <cell r="H529">
            <v>0</v>
          </cell>
          <cell r="I529">
            <v>0.27400000000000002</v>
          </cell>
          <cell r="J529">
            <v>0</v>
          </cell>
          <cell r="K529">
            <v>0</v>
          </cell>
          <cell r="L529">
            <v>0</v>
          </cell>
        </row>
        <row r="530">
          <cell r="A530">
            <v>5211310</v>
          </cell>
          <cell r="B530" t="str">
            <v>標5211310</v>
          </cell>
          <cell r="C530" t="str">
            <v>大谷石塀用基礎</v>
          </cell>
          <cell r="D530" t="str">
            <v>GL上･高さ1,000㎜･幅170㎜･[新設]</v>
          </cell>
          <cell r="E530" t="str">
            <v>GL上･高さ1,000㎜･幅170㎜</v>
          </cell>
          <cell r="F530" t="str">
            <v>m</v>
          </cell>
          <cell r="G530">
            <v>10100</v>
          </cell>
          <cell r="H530">
            <v>0</v>
          </cell>
          <cell r="I530">
            <v>0</v>
          </cell>
          <cell r="J530">
            <v>0</v>
          </cell>
          <cell r="K530">
            <v>0</v>
          </cell>
          <cell r="L530">
            <v>0</v>
          </cell>
        </row>
        <row r="531">
          <cell r="A531">
            <v>5211340</v>
          </cell>
          <cell r="B531" t="str">
            <v>標5211340</v>
          </cell>
          <cell r="C531" t="str">
            <v>大谷石塀用基礎</v>
          </cell>
          <cell r="D531" t="str">
            <v>GL上･高さ1,000㎜･幅170㎜･[撤去A]</v>
          </cell>
          <cell r="E531" t="str">
            <v>GL上･高さ1,000㎜･幅170㎜･[撤去A]</v>
          </cell>
          <cell r="F531" t="str">
            <v>m</v>
          </cell>
          <cell r="G531">
            <v>1870</v>
          </cell>
          <cell r="H531">
            <v>0</v>
          </cell>
          <cell r="I531">
            <v>0.34300000000000003</v>
          </cell>
          <cell r="J531">
            <v>0</v>
          </cell>
          <cell r="K531">
            <v>0</v>
          </cell>
          <cell r="L531">
            <v>0</v>
          </cell>
        </row>
        <row r="532">
          <cell r="A532">
            <v>5211410</v>
          </cell>
          <cell r="B532" t="str">
            <v>標5211410</v>
          </cell>
          <cell r="C532" t="str">
            <v>大谷石塀</v>
          </cell>
          <cell r="D532" t="str">
            <v>幅150㎜･高さ300㎜･1段積･基礎別途･[新設]</v>
          </cell>
          <cell r="E532" t="str">
            <v>幅150㎜･高さ300㎜･1段積･基礎別途</v>
          </cell>
          <cell r="F532" t="str">
            <v>m</v>
          </cell>
          <cell r="G532">
            <v>15300</v>
          </cell>
          <cell r="H532">
            <v>0</v>
          </cell>
          <cell r="I532">
            <v>0</v>
          </cell>
          <cell r="J532">
            <v>0</v>
          </cell>
          <cell r="K532">
            <v>0</v>
          </cell>
          <cell r="L532">
            <v>0</v>
          </cell>
        </row>
        <row r="533">
          <cell r="A533">
            <v>5211440</v>
          </cell>
          <cell r="B533" t="str">
            <v>標5211440</v>
          </cell>
          <cell r="C533" t="str">
            <v>大谷石塀</v>
          </cell>
          <cell r="D533" t="str">
            <v>幅150㎜･高さ300㎜･1段積･基礎別途･[撤去A]</v>
          </cell>
          <cell r="E533" t="str">
            <v>幅150㎜･高さ300㎜･1段積･基礎別途･[撤去A]</v>
          </cell>
          <cell r="F533" t="str">
            <v>m</v>
          </cell>
          <cell r="G533">
            <v>2710</v>
          </cell>
          <cell r="H533">
            <v>0</v>
          </cell>
          <cell r="I533">
            <v>0</v>
          </cell>
          <cell r="J533">
            <v>0</v>
          </cell>
          <cell r="K533">
            <v>0</v>
          </cell>
          <cell r="L533">
            <v>0.11</v>
          </cell>
        </row>
        <row r="534">
          <cell r="A534">
            <v>5211510</v>
          </cell>
          <cell r="B534" t="str">
            <v>標5211510</v>
          </cell>
          <cell r="C534" t="str">
            <v>大谷石塀･笠木</v>
          </cell>
          <cell r="D534" t="str">
            <v>厚150㎜用･[新設]</v>
          </cell>
          <cell r="E534" t="str">
            <v>厚150㎜用</v>
          </cell>
          <cell r="F534" t="str">
            <v>m</v>
          </cell>
          <cell r="G534">
            <v>13300</v>
          </cell>
          <cell r="H534">
            <v>0</v>
          </cell>
          <cell r="I534">
            <v>0</v>
          </cell>
          <cell r="J534">
            <v>0</v>
          </cell>
          <cell r="K534">
            <v>0</v>
          </cell>
          <cell r="L534">
            <v>0</v>
          </cell>
        </row>
        <row r="535">
          <cell r="A535">
            <v>5211540</v>
          </cell>
          <cell r="B535" t="str">
            <v>標5211540</v>
          </cell>
          <cell r="C535" t="str">
            <v>大谷石塀･笠木</v>
          </cell>
          <cell r="D535" t="str">
            <v>厚150㎜用･[撤去A]</v>
          </cell>
          <cell r="E535" t="str">
            <v>厚150㎜用･[撤去A]</v>
          </cell>
          <cell r="F535" t="str">
            <v>m</v>
          </cell>
          <cell r="G535">
            <v>2710</v>
          </cell>
          <cell r="H535">
            <v>0</v>
          </cell>
          <cell r="I535">
            <v>0</v>
          </cell>
          <cell r="J535">
            <v>0</v>
          </cell>
          <cell r="K535">
            <v>0</v>
          </cell>
          <cell r="L535">
            <v>4.4999999999999998E-2</v>
          </cell>
        </row>
        <row r="536">
          <cell r="A536">
            <v>5211610</v>
          </cell>
          <cell r="B536" t="str">
            <v>標5211610</v>
          </cell>
          <cell r="C536" t="str">
            <v>建仁寺垣</v>
          </cell>
          <cell r="D536" t="str">
            <v>高さ1,500㎜･木柱･片面･[新設]</v>
          </cell>
          <cell r="E536" t="str">
            <v>高さ1,500㎜･木柱･片面</v>
          </cell>
          <cell r="F536" t="str">
            <v>m</v>
          </cell>
          <cell r="G536">
            <v>9790</v>
          </cell>
          <cell r="H536">
            <v>0</v>
          </cell>
          <cell r="I536">
            <v>0</v>
          </cell>
          <cell r="J536">
            <v>0</v>
          </cell>
          <cell r="K536">
            <v>0</v>
          </cell>
          <cell r="L536">
            <v>0</v>
          </cell>
        </row>
        <row r="537">
          <cell r="A537">
            <v>5211650</v>
          </cell>
          <cell r="B537" t="str">
            <v>標5211650</v>
          </cell>
          <cell r="C537" t="str">
            <v>建仁寺垣</v>
          </cell>
          <cell r="D537" t="str">
            <v>高さ1,500㎜･木柱･片面･[撤去B]</v>
          </cell>
          <cell r="E537" t="str">
            <v>高さ1,500㎜･木柱･片面･[撤去B]</v>
          </cell>
          <cell r="F537" t="str">
            <v>m</v>
          </cell>
          <cell r="G537">
            <v>1690</v>
          </cell>
          <cell r="H537">
            <v>0.25700000000000001</v>
          </cell>
          <cell r="I537">
            <v>0</v>
          </cell>
          <cell r="J537">
            <v>0</v>
          </cell>
          <cell r="K537">
            <v>0</v>
          </cell>
          <cell r="L537">
            <v>0</v>
          </cell>
        </row>
        <row r="538">
          <cell r="A538">
            <v>5211710</v>
          </cell>
          <cell r="B538" t="str">
            <v>標5211710</v>
          </cell>
          <cell r="C538" t="str">
            <v>建仁寺垣</v>
          </cell>
          <cell r="D538" t="str">
            <v>高さ1,500㎜･木柱･両面･[新設]</v>
          </cell>
          <cell r="E538" t="str">
            <v>高さ1,500㎜･木柱･両面</v>
          </cell>
          <cell r="F538" t="str">
            <v>m</v>
          </cell>
          <cell r="G538">
            <v>16000</v>
          </cell>
          <cell r="H538">
            <v>0</v>
          </cell>
          <cell r="I538">
            <v>0</v>
          </cell>
          <cell r="J538">
            <v>0</v>
          </cell>
          <cell r="K538">
            <v>0</v>
          </cell>
          <cell r="L538">
            <v>0</v>
          </cell>
        </row>
        <row r="539">
          <cell r="A539">
            <v>5211750</v>
          </cell>
          <cell r="B539" t="str">
            <v>標5211750</v>
          </cell>
          <cell r="C539" t="str">
            <v>建仁寺垣</v>
          </cell>
          <cell r="D539" t="str">
            <v>高さ1,500㎜･木柱･両面･[撤去B]</v>
          </cell>
          <cell r="E539" t="str">
            <v>高さ1,500㎜･木柱･両面･[撤去B]</v>
          </cell>
          <cell r="F539" t="str">
            <v>m</v>
          </cell>
          <cell r="G539">
            <v>2490</v>
          </cell>
          <cell r="H539">
            <v>0.5</v>
          </cell>
          <cell r="I539">
            <v>0</v>
          </cell>
          <cell r="J539">
            <v>0</v>
          </cell>
          <cell r="K539">
            <v>0</v>
          </cell>
          <cell r="L539">
            <v>0</v>
          </cell>
        </row>
        <row r="540">
          <cell r="A540">
            <v>5211810</v>
          </cell>
          <cell r="B540" t="str">
            <v>標5211810</v>
          </cell>
          <cell r="C540" t="str">
            <v>建仁寺垣</v>
          </cell>
          <cell r="D540" t="str">
            <v>高さ1,800㎜･木柱･片面･[新設]</v>
          </cell>
          <cell r="E540" t="str">
            <v>高さ1,800㎜･木柱･片面</v>
          </cell>
          <cell r="F540" t="str">
            <v>m</v>
          </cell>
          <cell r="G540">
            <v>11500</v>
          </cell>
          <cell r="H540">
            <v>0</v>
          </cell>
          <cell r="I540">
            <v>0</v>
          </cell>
          <cell r="J540">
            <v>0</v>
          </cell>
          <cell r="K540">
            <v>0</v>
          </cell>
          <cell r="L540">
            <v>0</v>
          </cell>
        </row>
        <row r="541">
          <cell r="A541">
            <v>5211850</v>
          </cell>
          <cell r="B541" t="str">
            <v>標5211850</v>
          </cell>
          <cell r="C541" t="str">
            <v>建仁寺垣</v>
          </cell>
          <cell r="D541" t="str">
            <v>高さ1,800㎜･木柱･片面･[撤去B]</v>
          </cell>
          <cell r="E541" t="str">
            <v>高さ1,800㎜･木柱･片面･[撤去B]</v>
          </cell>
          <cell r="F541" t="str">
            <v>m</v>
          </cell>
          <cell r="G541">
            <v>2030</v>
          </cell>
          <cell r="H541">
            <v>0.3</v>
          </cell>
          <cell r="I541">
            <v>0</v>
          </cell>
          <cell r="J541">
            <v>0</v>
          </cell>
          <cell r="K541">
            <v>0</v>
          </cell>
          <cell r="L541">
            <v>0</v>
          </cell>
        </row>
        <row r="542">
          <cell r="A542">
            <v>5211910</v>
          </cell>
          <cell r="B542" t="str">
            <v>標5211910</v>
          </cell>
          <cell r="C542" t="str">
            <v>建仁寺垣</v>
          </cell>
          <cell r="D542" t="str">
            <v>高さ1,800㎜･木柱･両面･[新設]</v>
          </cell>
          <cell r="E542" t="str">
            <v>高さ1,800㎜･木柱･両面</v>
          </cell>
          <cell r="F542" t="str">
            <v>m</v>
          </cell>
          <cell r="G542">
            <v>18800</v>
          </cell>
          <cell r="H542">
            <v>0</v>
          </cell>
          <cell r="I542">
            <v>0</v>
          </cell>
          <cell r="J542">
            <v>0</v>
          </cell>
          <cell r="K542">
            <v>0</v>
          </cell>
          <cell r="L542">
            <v>0</v>
          </cell>
        </row>
        <row r="543">
          <cell r="A543">
            <v>5211950</v>
          </cell>
          <cell r="B543" t="str">
            <v>標5211950</v>
          </cell>
          <cell r="C543" t="str">
            <v>建仁寺垣</v>
          </cell>
          <cell r="D543" t="str">
            <v>高さ1,800㎜･木柱･両面･[撤去B]</v>
          </cell>
          <cell r="E543" t="str">
            <v>高さ1,800㎜･木柱･両面･[撤去B]</v>
          </cell>
          <cell r="F543" t="str">
            <v>m</v>
          </cell>
          <cell r="G543">
            <v>2990</v>
          </cell>
          <cell r="H543">
            <v>0.57699999999999996</v>
          </cell>
          <cell r="I543">
            <v>0</v>
          </cell>
          <cell r="J543">
            <v>0</v>
          </cell>
          <cell r="K543">
            <v>0</v>
          </cell>
          <cell r="L543">
            <v>0</v>
          </cell>
        </row>
        <row r="544">
          <cell r="A544">
            <v>5212010</v>
          </cell>
          <cell r="B544" t="str">
            <v>標5212010</v>
          </cell>
          <cell r="C544" t="str">
            <v>網代垣</v>
          </cell>
          <cell r="D544" t="str">
            <v>高さ900㎜･木柱･堀立･[新設]</v>
          </cell>
          <cell r="E544" t="str">
            <v>高さ900㎜･木柱･堀立</v>
          </cell>
          <cell r="F544" t="str">
            <v>m</v>
          </cell>
          <cell r="G544">
            <v>8410</v>
          </cell>
          <cell r="H544">
            <v>0</v>
          </cell>
          <cell r="I544">
            <v>0</v>
          </cell>
          <cell r="J544">
            <v>0</v>
          </cell>
          <cell r="K544">
            <v>0</v>
          </cell>
          <cell r="L544">
            <v>0</v>
          </cell>
        </row>
        <row r="545">
          <cell r="A545">
            <v>5212050</v>
          </cell>
          <cell r="B545" t="str">
            <v>標5212050</v>
          </cell>
          <cell r="C545" t="str">
            <v>網代垣</v>
          </cell>
          <cell r="D545" t="str">
            <v>高さ900㎜･木柱･堀立･[撤去B]</v>
          </cell>
          <cell r="E545" t="str">
            <v>高さ900㎜･木柱･堀立･[撤去B]</v>
          </cell>
          <cell r="F545" t="str">
            <v>m</v>
          </cell>
          <cell r="G545">
            <v>1010</v>
          </cell>
          <cell r="H545">
            <v>7.6999999999999999E-2</v>
          </cell>
          <cell r="I545">
            <v>0</v>
          </cell>
          <cell r="J545">
            <v>0</v>
          </cell>
          <cell r="K545">
            <v>0</v>
          </cell>
          <cell r="L545">
            <v>0</v>
          </cell>
        </row>
        <row r="546">
          <cell r="A546">
            <v>5212110</v>
          </cell>
          <cell r="B546" t="str">
            <v>標5212110</v>
          </cell>
          <cell r="C546" t="str">
            <v>網代垣</v>
          </cell>
          <cell r="D546" t="str">
            <v>高さ1,200㎜･木柱･堀立･[新設]</v>
          </cell>
          <cell r="E546" t="str">
            <v>高さ1,200㎜･木柱･堀立</v>
          </cell>
          <cell r="F546" t="str">
            <v>m</v>
          </cell>
          <cell r="G546">
            <v>11000</v>
          </cell>
          <cell r="H546">
            <v>0</v>
          </cell>
          <cell r="I546">
            <v>0</v>
          </cell>
          <cell r="J546">
            <v>0</v>
          </cell>
          <cell r="K546">
            <v>0</v>
          </cell>
          <cell r="L546">
            <v>0</v>
          </cell>
        </row>
        <row r="547">
          <cell r="A547">
            <v>5212150</v>
          </cell>
          <cell r="B547" t="str">
            <v>標5212150</v>
          </cell>
          <cell r="C547" t="str">
            <v>網代垣</v>
          </cell>
          <cell r="D547" t="str">
            <v>高さ1,200㎜･木柱･堀立･[撤去B]</v>
          </cell>
          <cell r="E547" t="str">
            <v>高さ1,200㎜･木柱･堀立･[撤去B]</v>
          </cell>
          <cell r="F547" t="str">
            <v>m</v>
          </cell>
          <cell r="G547">
            <v>1350</v>
          </cell>
          <cell r="H547">
            <v>9.4E-2</v>
          </cell>
          <cell r="I547">
            <v>0</v>
          </cell>
          <cell r="J547">
            <v>0</v>
          </cell>
          <cell r="K547">
            <v>0</v>
          </cell>
          <cell r="L547">
            <v>0</v>
          </cell>
        </row>
        <row r="548">
          <cell r="A548">
            <v>5212210</v>
          </cell>
          <cell r="B548" t="str">
            <v>標5212210</v>
          </cell>
          <cell r="C548" t="str">
            <v>網代垣</v>
          </cell>
          <cell r="D548" t="str">
            <v>高さ1,500㎜･木柱･堀立･[新設]</v>
          </cell>
          <cell r="E548" t="str">
            <v>高さ1,500㎜･木柱･堀立</v>
          </cell>
          <cell r="F548" t="str">
            <v>m</v>
          </cell>
          <cell r="G548">
            <v>14000</v>
          </cell>
          <cell r="H548">
            <v>0</v>
          </cell>
          <cell r="I548">
            <v>0</v>
          </cell>
          <cell r="J548">
            <v>0</v>
          </cell>
          <cell r="K548">
            <v>0</v>
          </cell>
          <cell r="L548">
            <v>0</v>
          </cell>
        </row>
        <row r="549">
          <cell r="A549">
            <v>5212250</v>
          </cell>
          <cell r="B549" t="str">
            <v>標5212250</v>
          </cell>
          <cell r="C549" t="str">
            <v>網代垣</v>
          </cell>
          <cell r="D549" t="str">
            <v>高さ1,500㎜･木柱･堀立･[撤去B]</v>
          </cell>
          <cell r="E549" t="str">
            <v>高さ1,500㎜･木柱･堀立･[撤去B]</v>
          </cell>
          <cell r="F549" t="str">
            <v>m</v>
          </cell>
          <cell r="G549">
            <v>1690</v>
          </cell>
          <cell r="H549">
            <v>0.128</v>
          </cell>
          <cell r="I549">
            <v>0</v>
          </cell>
          <cell r="J549">
            <v>0</v>
          </cell>
          <cell r="K549">
            <v>0</v>
          </cell>
          <cell r="L549">
            <v>0</v>
          </cell>
        </row>
        <row r="550">
          <cell r="A550">
            <v>5212310</v>
          </cell>
          <cell r="B550" t="str">
            <v>標5212310</v>
          </cell>
          <cell r="C550" t="str">
            <v>網代垣</v>
          </cell>
          <cell r="D550" t="str">
            <v>高さ1,800㎜･木柱･堀立･[新設]</v>
          </cell>
          <cell r="E550" t="str">
            <v>高さ1,800㎜･木柱･堀立</v>
          </cell>
          <cell r="F550" t="str">
            <v>m</v>
          </cell>
          <cell r="G550">
            <v>16600</v>
          </cell>
          <cell r="H550">
            <v>0</v>
          </cell>
          <cell r="I550">
            <v>0</v>
          </cell>
          <cell r="J550">
            <v>0</v>
          </cell>
          <cell r="K550">
            <v>0</v>
          </cell>
          <cell r="L550">
            <v>0</v>
          </cell>
        </row>
        <row r="551">
          <cell r="A551">
            <v>5212350</v>
          </cell>
          <cell r="B551" t="str">
            <v>標5212350</v>
          </cell>
          <cell r="C551" t="str">
            <v>網代垣</v>
          </cell>
          <cell r="D551" t="str">
            <v>高さ1,800㎜･木柱･堀立･[撤去B]</v>
          </cell>
          <cell r="E551" t="str">
            <v>高さ1,800㎜･木柱･堀立･[撤去B]</v>
          </cell>
          <cell r="F551" t="str">
            <v>m</v>
          </cell>
          <cell r="G551">
            <v>2030</v>
          </cell>
          <cell r="H551">
            <v>0.14299999999999999</v>
          </cell>
          <cell r="I551">
            <v>0</v>
          </cell>
          <cell r="J551">
            <v>0</v>
          </cell>
          <cell r="K551">
            <v>0</v>
          </cell>
          <cell r="L551">
            <v>0</v>
          </cell>
        </row>
        <row r="552">
          <cell r="A552">
            <v>5212410</v>
          </cell>
          <cell r="B552" t="str">
            <v>標5212410</v>
          </cell>
          <cell r="C552" t="str">
            <v>防風ﾈｯﾄ</v>
          </cell>
          <cell r="D552" t="str">
            <v>高さ2,000㎜･鉄骨柱･[新設]</v>
          </cell>
          <cell r="E552" t="str">
            <v>高さ2,000㎜･鉄骨柱</v>
          </cell>
          <cell r="F552" t="str">
            <v>m</v>
          </cell>
          <cell r="G552">
            <v>7540</v>
          </cell>
          <cell r="H552">
            <v>0</v>
          </cell>
          <cell r="I552">
            <v>0</v>
          </cell>
          <cell r="J552">
            <v>0</v>
          </cell>
          <cell r="K552">
            <v>0</v>
          </cell>
          <cell r="L552">
            <v>0</v>
          </cell>
        </row>
        <row r="553">
          <cell r="A553">
            <v>5212440</v>
          </cell>
          <cell r="B553" t="str">
            <v>標5212440</v>
          </cell>
          <cell r="C553" t="str">
            <v>防風ﾈｯﾄ</v>
          </cell>
          <cell r="D553" t="str">
            <v>高さ2,000㎜･鉄骨柱･[撤去A]</v>
          </cell>
          <cell r="E553" t="str">
            <v>高さ2,000㎜･鉄骨柱･[撤去A]</v>
          </cell>
          <cell r="F553" t="str">
            <v>m</v>
          </cell>
          <cell r="G553">
            <v>310</v>
          </cell>
          <cell r="H553">
            <v>0</v>
          </cell>
          <cell r="I553">
            <v>6.0000000000000001E-3</v>
          </cell>
          <cell r="J553">
            <v>2.7E-2</v>
          </cell>
          <cell r="K553">
            <v>0</v>
          </cell>
          <cell r="L553">
            <v>0</v>
          </cell>
        </row>
        <row r="554">
          <cell r="A554">
            <v>5212450</v>
          </cell>
          <cell r="B554" t="str">
            <v>標5212450</v>
          </cell>
          <cell r="C554" t="str">
            <v>防風ﾈｯﾄ</v>
          </cell>
          <cell r="D554" t="str">
            <v>高さ2,000㎜･鉄骨柱･[撤去B]</v>
          </cell>
          <cell r="E554" t="str">
            <v>高さ2,000㎜･鉄骨柱･[撤去B]</v>
          </cell>
          <cell r="F554" t="str">
            <v>m</v>
          </cell>
          <cell r="G554">
            <v>1450</v>
          </cell>
          <cell r="H554">
            <v>0</v>
          </cell>
          <cell r="I554">
            <v>4.3999999999999997E-2</v>
          </cell>
          <cell r="J554">
            <v>2.7E-2</v>
          </cell>
          <cell r="K554">
            <v>0</v>
          </cell>
          <cell r="L554">
            <v>0</v>
          </cell>
        </row>
        <row r="555">
          <cell r="A555">
            <v>5212510</v>
          </cell>
          <cell r="B555" t="str">
            <v>標5212510</v>
          </cell>
          <cell r="C555" t="str">
            <v>防風ﾈｯﾄ</v>
          </cell>
          <cell r="D555" t="str">
            <v>高さ4,000㎜･鉄骨柱控付･[新設]</v>
          </cell>
          <cell r="E555" t="str">
            <v>高さ4,000㎜･鉄骨柱控付</v>
          </cell>
          <cell r="F555" t="str">
            <v>m</v>
          </cell>
          <cell r="G555">
            <v>19100</v>
          </cell>
          <cell r="H555">
            <v>0</v>
          </cell>
          <cell r="I555">
            <v>0</v>
          </cell>
          <cell r="J555">
            <v>0</v>
          </cell>
          <cell r="K555">
            <v>0</v>
          </cell>
          <cell r="L555">
            <v>0</v>
          </cell>
        </row>
        <row r="556">
          <cell r="A556">
            <v>5212540</v>
          </cell>
          <cell r="B556" t="str">
            <v>標5212540</v>
          </cell>
          <cell r="C556" t="str">
            <v>防風ﾈｯﾄ</v>
          </cell>
          <cell r="D556" t="str">
            <v>高さ4,000㎜･鉄骨柱控付･[撤去A]</v>
          </cell>
          <cell r="E556" t="str">
            <v>高さ4,000㎜･鉄骨柱控付･[撤去A]</v>
          </cell>
          <cell r="F556" t="str">
            <v>m</v>
          </cell>
          <cell r="G556">
            <v>800</v>
          </cell>
          <cell r="H556">
            <v>0</v>
          </cell>
          <cell r="I556">
            <v>1.7999999999999999E-2</v>
          </cell>
          <cell r="J556">
            <v>9.7000000000000003E-2</v>
          </cell>
          <cell r="K556">
            <v>0</v>
          </cell>
          <cell r="L556">
            <v>0</v>
          </cell>
        </row>
        <row r="557">
          <cell r="A557">
            <v>5212550</v>
          </cell>
          <cell r="B557" t="str">
            <v>標5212550</v>
          </cell>
          <cell r="C557" t="str">
            <v>防風ﾈｯﾄ</v>
          </cell>
          <cell r="D557" t="str">
            <v>高さ4,000㎜･鉄骨柱控付･[撤去B]</v>
          </cell>
          <cell r="E557" t="str">
            <v>高さ4,000㎜･鉄骨柱控付･[撤去B]</v>
          </cell>
          <cell r="F557" t="str">
            <v>m</v>
          </cell>
          <cell r="G557">
            <v>3070</v>
          </cell>
          <cell r="H557">
            <v>0</v>
          </cell>
          <cell r="I557">
            <v>0.123</v>
          </cell>
          <cell r="J557">
            <v>9.7000000000000003E-2</v>
          </cell>
          <cell r="K557">
            <v>0</v>
          </cell>
          <cell r="L557">
            <v>0</v>
          </cell>
        </row>
        <row r="558">
          <cell r="A558">
            <v>5212610</v>
          </cell>
          <cell r="B558" t="str">
            <v>標5212610</v>
          </cell>
          <cell r="C558" t="str">
            <v>ﾌﾞﾛｯｸ積塀･C種</v>
          </cell>
          <cell r="D558" t="str">
            <v>厚120㎜･1段積･基礎･化粧目地別途･[新設]</v>
          </cell>
          <cell r="E558" t="str">
            <v>厚120㎜･1段積･基礎･化粧目地別途</v>
          </cell>
          <cell r="F558" t="str">
            <v>m</v>
          </cell>
          <cell r="G558">
            <v>1110</v>
          </cell>
          <cell r="H558">
            <v>0</v>
          </cell>
          <cell r="I558">
            <v>0</v>
          </cell>
          <cell r="J558">
            <v>0</v>
          </cell>
          <cell r="K558">
            <v>0</v>
          </cell>
          <cell r="L558">
            <v>0</v>
          </cell>
        </row>
        <row r="559">
          <cell r="A559">
            <v>5212640</v>
          </cell>
          <cell r="B559" t="str">
            <v>標5212640</v>
          </cell>
          <cell r="C559" t="str">
            <v>ﾌﾞﾛｯｸ積塀･C種</v>
          </cell>
          <cell r="D559" t="str">
            <v>厚120㎜･1段積･基礎別途･[撤去A]</v>
          </cell>
          <cell r="E559" t="str">
            <v>厚120㎜･1段積･基礎別途･[撤去A]</v>
          </cell>
          <cell r="F559" t="str">
            <v>m</v>
          </cell>
          <cell r="G559">
            <v>170</v>
          </cell>
          <cell r="H559">
            <v>0</v>
          </cell>
          <cell r="I559">
            <v>4.5999999999999999E-2</v>
          </cell>
          <cell r="J559">
            <v>0</v>
          </cell>
          <cell r="K559">
            <v>0</v>
          </cell>
          <cell r="L559">
            <v>0</v>
          </cell>
        </row>
        <row r="560">
          <cell r="A560">
            <v>5212710</v>
          </cell>
          <cell r="B560" t="str">
            <v>標5212710</v>
          </cell>
          <cell r="C560" t="str">
            <v>ﾌﾞﾛｯｸ積塀･C種</v>
          </cell>
          <cell r="D560" t="str">
            <v>厚120㎜･1段積･(化粧目地加算･片面)･[新設]</v>
          </cell>
          <cell r="E560" t="str">
            <v>厚120㎜･1段積･(化粧目地加算･片面)</v>
          </cell>
          <cell r="F560" t="str">
            <v>m</v>
          </cell>
          <cell r="G560">
            <v>73</v>
          </cell>
          <cell r="H560">
            <v>0</v>
          </cell>
          <cell r="I560">
            <v>0</v>
          </cell>
          <cell r="J560">
            <v>0</v>
          </cell>
          <cell r="K560">
            <v>0</v>
          </cell>
          <cell r="L560">
            <v>0</v>
          </cell>
        </row>
        <row r="561">
          <cell r="A561">
            <v>5212810</v>
          </cell>
          <cell r="B561" t="str">
            <v>標5212810</v>
          </cell>
          <cell r="C561" t="str">
            <v>ﾌﾞﾛｯｸ積塀･C種</v>
          </cell>
          <cell r="D561" t="str">
            <v>厚120㎜･1段積･(化粧目地加算･両面)･[新設]</v>
          </cell>
          <cell r="E561" t="str">
            <v>厚120㎜･1段積･(化粧目地加算･両面)</v>
          </cell>
          <cell r="F561" t="str">
            <v>m</v>
          </cell>
          <cell r="G561">
            <v>140</v>
          </cell>
          <cell r="H561">
            <v>0</v>
          </cell>
          <cell r="I561">
            <v>0</v>
          </cell>
          <cell r="J561">
            <v>0</v>
          </cell>
          <cell r="K561">
            <v>0</v>
          </cell>
          <cell r="L561">
            <v>0</v>
          </cell>
        </row>
        <row r="562">
          <cell r="A562">
            <v>5212910</v>
          </cell>
          <cell r="B562" t="str">
            <v>標5212910</v>
          </cell>
          <cell r="C562" t="str">
            <v>ﾌﾞﾛｯｸ積塀･C種</v>
          </cell>
          <cell r="D562" t="str">
            <v>厚150㎜･1段積･基礎･化粧目地別途･[新設]</v>
          </cell>
          <cell r="E562" t="str">
            <v>厚150㎜･1段積･基礎･化粧目地別途</v>
          </cell>
          <cell r="F562" t="str">
            <v>m</v>
          </cell>
          <cell r="G562">
            <v>1310</v>
          </cell>
          <cell r="H562">
            <v>0</v>
          </cell>
          <cell r="I562">
            <v>0</v>
          </cell>
          <cell r="J562">
            <v>0</v>
          </cell>
          <cell r="K562">
            <v>0</v>
          </cell>
          <cell r="L562">
            <v>0</v>
          </cell>
        </row>
        <row r="563">
          <cell r="A563">
            <v>5212940</v>
          </cell>
          <cell r="B563" t="str">
            <v>標5212940</v>
          </cell>
          <cell r="C563" t="str">
            <v>ﾌﾞﾛｯｸ積塀･C種</v>
          </cell>
          <cell r="D563" t="str">
            <v>厚150㎜･1段積･基礎別途･[撤去A]</v>
          </cell>
          <cell r="E563" t="str">
            <v>厚150㎜･1段積･基礎別途･[撤去A]</v>
          </cell>
          <cell r="F563" t="str">
            <v>m</v>
          </cell>
          <cell r="G563">
            <v>190</v>
          </cell>
          <cell r="H563">
            <v>0</v>
          </cell>
          <cell r="I563">
            <v>5.6000000000000001E-2</v>
          </cell>
          <cell r="J563">
            <v>0</v>
          </cell>
          <cell r="K563">
            <v>0</v>
          </cell>
          <cell r="L563">
            <v>0</v>
          </cell>
        </row>
        <row r="564">
          <cell r="A564">
            <v>5213010</v>
          </cell>
          <cell r="B564" t="str">
            <v>標5213010</v>
          </cell>
          <cell r="C564" t="str">
            <v>ﾌﾞﾛｯｸ積塀･C種</v>
          </cell>
          <cell r="D564" t="str">
            <v>厚150㎜･1段積･(化粧目地加算･片面)･[新設]</v>
          </cell>
          <cell r="E564" t="str">
            <v>厚150㎜･1段積･(化粧目地加算･片面)</v>
          </cell>
          <cell r="F564" t="str">
            <v>m</v>
          </cell>
          <cell r="G564">
            <v>73</v>
          </cell>
          <cell r="H564">
            <v>0</v>
          </cell>
          <cell r="I564">
            <v>0</v>
          </cell>
          <cell r="J564">
            <v>0</v>
          </cell>
          <cell r="K564">
            <v>0</v>
          </cell>
          <cell r="L564">
            <v>0</v>
          </cell>
        </row>
        <row r="565">
          <cell r="A565">
            <v>5213110</v>
          </cell>
          <cell r="B565" t="str">
            <v>標5213110</v>
          </cell>
          <cell r="C565" t="str">
            <v>ﾌﾞﾛｯｸ積塀･C種</v>
          </cell>
          <cell r="D565" t="str">
            <v>厚150㎜･1段積･(化粧目地加算･両面)･[新設]</v>
          </cell>
          <cell r="E565" t="str">
            <v>厚150㎜･1段積･(化粧目地加算･両面)</v>
          </cell>
          <cell r="F565" t="str">
            <v>m</v>
          </cell>
          <cell r="G565">
            <v>140</v>
          </cell>
          <cell r="H565">
            <v>0</v>
          </cell>
          <cell r="I565">
            <v>0</v>
          </cell>
          <cell r="J565">
            <v>0</v>
          </cell>
          <cell r="K565">
            <v>0</v>
          </cell>
          <cell r="L565">
            <v>0</v>
          </cell>
        </row>
        <row r="566">
          <cell r="A566">
            <v>5213210</v>
          </cell>
          <cell r="B566" t="str">
            <v>標5213210</v>
          </cell>
          <cell r="C566" t="str">
            <v>ﾌﾞﾛｯｸ積塀･笠木</v>
          </cell>
          <cell r="D566" t="str">
            <v>厚120㎜用･C種･[新設]</v>
          </cell>
          <cell r="E566" t="str">
            <v>厚120㎜用･C種</v>
          </cell>
          <cell r="F566" t="str">
            <v>m</v>
          </cell>
          <cell r="G566">
            <v>940</v>
          </cell>
          <cell r="H566">
            <v>0</v>
          </cell>
          <cell r="I566">
            <v>0</v>
          </cell>
          <cell r="J566">
            <v>0</v>
          </cell>
          <cell r="K566">
            <v>0</v>
          </cell>
          <cell r="L566">
            <v>0</v>
          </cell>
        </row>
        <row r="567">
          <cell r="A567">
            <v>5213240</v>
          </cell>
          <cell r="B567" t="str">
            <v>標5213240</v>
          </cell>
          <cell r="C567" t="str">
            <v>ﾌﾞﾛｯｸ積塀･笠木</v>
          </cell>
          <cell r="D567" t="str">
            <v>厚120㎜用･C種･[撤去A]</v>
          </cell>
          <cell r="E567" t="str">
            <v>厚120㎜用･C種･[撤去A]</v>
          </cell>
          <cell r="F567" t="str">
            <v>m</v>
          </cell>
          <cell r="G567">
            <v>160</v>
          </cell>
          <cell r="H567">
            <v>0</v>
          </cell>
          <cell r="I567">
            <v>1.4E-2</v>
          </cell>
          <cell r="J567">
            <v>0</v>
          </cell>
          <cell r="K567">
            <v>0</v>
          </cell>
          <cell r="L567">
            <v>0</v>
          </cell>
        </row>
        <row r="568">
          <cell r="A568">
            <v>5213310</v>
          </cell>
          <cell r="B568" t="str">
            <v>標5213310</v>
          </cell>
          <cell r="C568" t="str">
            <v>ﾌﾞﾛｯｸ積塀･笠木</v>
          </cell>
          <cell r="D568" t="str">
            <v>厚150㎜用･C種･[新設]</v>
          </cell>
          <cell r="E568" t="str">
            <v>厚150㎜用･C種</v>
          </cell>
          <cell r="F568" t="str">
            <v>m</v>
          </cell>
          <cell r="G568">
            <v>1120</v>
          </cell>
          <cell r="H568">
            <v>0</v>
          </cell>
          <cell r="I568">
            <v>0</v>
          </cell>
          <cell r="J568">
            <v>0</v>
          </cell>
          <cell r="K568">
            <v>0</v>
          </cell>
          <cell r="L568">
            <v>0</v>
          </cell>
        </row>
        <row r="569">
          <cell r="A569">
            <v>5213340</v>
          </cell>
          <cell r="B569" t="str">
            <v>標5213340</v>
          </cell>
          <cell r="C569" t="str">
            <v>ﾌﾞﾛｯｸ積塀･笠木</v>
          </cell>
          <cell r="D569" t="str">
            <v>厚150㎜用･C種･[撤去A]</v>
          </cell>
          <cell r="E569" t="str">
            <v>厚150㎜用･C種･[撤去A]</v>
          </cell>
          <cell r="F569" t="str">
            <v>m</v>
          </cell>
          <cell r="G569">
            <v>180</v>
          </cell>
          <cell r="H569">
            <v>0</v>
          </cell>
          <cell r="I569">
            <v>1.6E-2</v>
          </cell>
          <cell r="J569">
            <v>0</v>
          </cell>
          <cell r="K569">
            <v>0</v>
          </cell>
          <cell r="L569">
            <v>0</v>
          </cell>
        </row>
        <row r="570">
          <cell r="C570" t="str">
            <v>工作物(第三類)</v>
          </cell>
        </row>
        <row r="571">
          <cell r="A571">
            <v>5300110</v>
          </cell>
          <cell r="B571" t="str">
            <v>標5300110</v>
          </cell>
          <cell r="C571" t="str">
            <v>木造下屋[堀立･外壁無]</v>
          </cell>
          <cell r="D571" t="str">
            <v>ｶﾗｰ鉄板波板葺･面積3㎡未満･[新設]</v>
          </cell>
          <cell r="E571" t="str">
            <v>ｶﾗｰ鉄板波板葺･面積3㎡未満</v>
          </cell>
          <cell r="F571" t="str">
            <v>㎡</v>
          </cell>
          <cell r="G571">
            <v>14900</v>
          </cell>
          <cell r="H571">
            <v>0</v>
          </cell>
          <cell r="I571">
            <v>0</v>
          </cell>
          <cell r="J571">
            <v>0</v>
          </cell>
          <cell r="K571">
            <v>0</v>
          </cell>
          <cell r="L571">
            <v>0</v>
          </cell>
        </row>
        <row r="572">
          <cell r="A572">
            <v>5300150</v>
          </cell>
          <cell r="B572" t="str">
            <v>標5300150</v>
          </cell>
          <cell r="C572" t="str">
            <v>木造下屋[堀立･外壁無]</v>
          </cell>
          <cell r="D572" t="str">
            <v>ｶﾗｰ鉄板波板葺･面積3㎡未満･[撤去B]</v>
          </cell>
          <cell r="E572" t="str">
            <v>ｶﾗｰ鉄板波板葺･面積3㎡未満･[撤去B]</v>
          </cell>
          <cell r="F572" t="str">
            <v>㎡</v>
          </cell>
          <cell r="G572">
            <v>3020</v>
          </cell>
          <cell r="H572">
            <v>0.157</v>
          </cell>
          <cell r="I572">
            <v>0</v>
          </cell>
          <cell r="J572">
            <v>1.0999999999999999E-2</v>
          </cell>
          <cell r="K572">
            <v>0</v>
          </cell>
          <cell r="L572">
            <v>0</v>
          </cell>
        </row>
        <row r="573">
          <cell r="A573">
            <v>5300210</v>
          </cell>
          <cell r="B573" t="str">
            <v>標5300210</v>
          </cell>
          <cell r="C573" t="str">
            <v>木造下屋[堀立･外壁無]</v>
          </cell>
          <cell r="D573" t="str">
            <v>ｶﾗｰ鉄板波板葺･面積3㎡～6㎡未満･[新設]</v>
          </cell>
          <cell r="E573" t="str">
            <v>ｶﾗｰ鉄板波板葺･面積3㎡～6㎡未満</v>
          </cell>
          <cell r="F573" t="str">
            <v>㎡</v>
          </cell>
          <cell r="G573">
            <v>9800</v>
          </cell>
          <cell r="H573">
            <v>0</v>
          </cell>
          <cell r="I573">
            <v>0</v>
          </cell>
          <cell r="J573">
            <v>0</v>
          </cell>
          <cell r="K573">
            <v>0</v>
          </cell>
          <cell r="L573">
            <v>0</v>
          </cell>
        </row>
        <row r="574">
          <cell r="A574">
            <v>5300250</v>
          </cell>
          <cell r="B574" t="str">
            <v>標5300250</v>
          </cell>
          <cell r="C574" t="str">
            <v>木造下屋[堀立･外壁無]</v>
          </cell>
          <cell r="D574" t="str">
            <v>ｶﾗｰ鉄板波板葺･面積3㎡～6㎡未満･[撤去B]</v>
          </cell>
          <cell r="E574" t="str">
            <v>ｶﾗｰ鉄板波板葺･面積3㎡～6㎡未満･[撤去B]</v>
          </cell>
          <cell r="F574" t="str">
            <v>㎡</v>
          </cell>
          <cell r="G574">
            <v>1720</v>
          </cell>
          <cell r="H574">
            <v>9.4E-2</v>
          </cell>
          <cell r="I574">
            <v>0</v>
          </cell>
          <cell r="J574">
            <v>8.9999999999999993E-3</v>
          </cell>
          <cell r="K574">
            <v>0</v>
          </cell>
          <cell r="L574">
            <v>0</v>
          </cell>
        </row>
        <row r="575">
          <cell r="A575">
            <v>5300310</v>
          </cell>
          <cell r="B575" t="str">
            <v>標5300310</v>
          </cell>
          <cell r="C575" t="str">
            <v>木造下屋[堀立･外壁無]</v>
          </cell>
          <cell r="D575" t="str">
            <v>ｶﾗｰ鉄板波板葺･面積6㎡以上･[新設]</v>
          </cell>
          <cell r="E575" t="str">
            <v>ｶﾗｰ鉄板波板葺･面積6㎡以上</v>
          </cell>
          <cell r="F575" t="str">
            <v>㎡</v>
          </cell>
          <cell r="G575">
            <v>8220</v>
          </cell>
          <cell r="H575">
            <v>0</v>
          </cell>
          <cell r="I575">
            <v>0</v>
          </cell>
          <cell r="J575">
            <v>0</v>
          </cell>
          <cell r="K575">
            <v>0</v>
          </cell>
          <cell r="L575">
            <v>0</v>
          </cell>
        </row>
        <row r="576">
          <cell r="A576">
            <v>5300350</v>
          </cell>
          <cell r="B576" t="str">
            <v>標5300350</v>
          </cell>
          <cell r="C576" t="str">
            <v>木造下屋[堀立･外壁無]</v>
          </cell>
          <cell r="D576" t="str">
            <v>ｶﾗｰ鉄板波板葺･面積6㎡以上･[撤去B]</v>
          </cell>
          <cell r="E576" t="str">
            <v>ｶﾗｰ鉄板波板葺･面積6㎡以上･[撤去B]</v>
          </cell>
          <cell r="F576" t="str">
            <v>㎡</v>
          </cell>
          <cell r="G576">
            <v>1370</v>
          </cell>
          <cell r="H576">
            <v>7.3999999999999996E-2</v>
          </cell>
          <cell r="I576">
            <v>0</v>
          </cell>
          <cell r="J576">
            <v>8.9999999999999993E-3</v>
          </cell>
          <cell r="K576">
            <v>0</v>
          </cell>
          <cell r="L576">
            <v>0</v>
          </cell>
        </row>
        <row r="577">
          <cell r="A577">
            <v>5300410</v>
          </cell>
          <cell r="B577" t="str">
            <v>標5300410</v>
          </cell>
          <cell r="C577" t="str">
            <v>木造下屋[堀立･外壁無]</v>
          </cell>
          <cell r="D577" t="str">
            <v>硬質塩ﾋﾞ波板葺･面積3㎡未満･[新設]</v>
          </cell>
          <cell r="E577" t="str">
            <v>硬質塩ﾋﾞ波板葺･面積3㎡未満</v>
          </cell>
          <cell r="F577" t="str">
            <v>㎡</v>
          </cell>
          <cell r="G577">
            <v>15400</v>
          </cell>
          <cell r="H577">
            <v>0</v>
          </cell>
          <cell r="I577">
            <v>0</v>
          </cell>
          <cell r="J577">
            <v>0</v>
          </cell>
          <cell r="K577">
            <v>0</v>
          </cell>
          <cell r="L577">
            <v>0</v>
          </cell>
        </row>
        <row r="578">
          <cell r="A578">
            <v>5300450</v>
          </cell>
          <cell r="B578" t="str">
            <v>標5300450</v>
          </cell>
          <cell r="C578" t="str">
            <v>木造下屋[堀立･外壁無]</v>
          </cell>
          <cell r="D578" t="str">
            <v>硬質塩ﾋﾞ波板葺･面積3㎡未満･[撤去B]</v>
          </cell>
          <cell r="E578" t="str">
            <v>硬質塩ﾋﾞ波板葺･面積3㎡未満･[撤去B]</v>
          </cell>
          <cell r="F578" t="str">
            <v>㎡</v>
          </cell>
          <cell r="G578">
            <v>3020</v>
          </cell>
          <cell r="H578">
            <v>0.157</v>
          </cell>
          <cell r="I578">
            <v>0</v>
          </cell>
          <cell r="J578">
            <v>0</v>
          </cell>
          <cell r="K578">
            <v>1.6E-2</v>
          </cell>
          <cell r="L578">
            <v>0</v>
          </cell>
        </row>
        <row r="579">
          <cell r="A579">
            <v>5300510</v>
          </cell>
          <cell r="B579" t="str">
            <v>標5300510</v>
          </cell>
          <cell r="C579" t="str">
            <v>木造下屋[堀立･外壁無]</v>
          </cell>
          <cell r="D579" t="str">
            <v>硬質塩ﾋﾞ波板葺･面積3㎡～6㎡未満･[新設]</v>
          </cell>
          <cell r="E579" t="str">
            <v>硬質塩ﾋﾞ波板葺･面積3㎡～6㎡未満</v>
          </cell>
          <cell r="F579" t="str">
            <v>㎡</v>
          </cell>
          <cell r="G579">
            <v>10300</v>
          </cell>
          <cell r="H579">
            <v>0</v>
          </cell>
          <cell r="I579">
            <v>0</v>
          </cell>
          <cell r="J579">
            <v>0</v>
          </cell>
          <cell r="K579">
            <v>0</v>
          </cell>
          <cell r="L579">
            <v>0</v>
          </cell>
        </row>
        <row r="580">
          <cell r="A580">
            <v>5300550</v>
          </cell>
          <cell r="B580" t="str">
            <v>標5300550</v>
          </cell>
          <cell r="C580" t="str">
            <v>木造下屋[堀立･外壁無]</v>
          </cell>
          <cell r="D580" t="str">
            <v>硬質塩ﾋﾞ波板葺･面積3㎡～6㎡未満･[撤去B]</v>
          </cell>
          <cell r="E580" t="str">
            <v>硬質塩ﾋﾞ波板葺･面積3㎡～6㎡未満･[撤去B]</v>
          </cell>
          <cell r="F580" t="str">
            <v>㎡</v>
          </cell>
          <cell r="G580">
            <v>1720</v>
          </cell>
          <cell r="H580">
            <v>9.4E-2</v>
          </cell>
          <cell r="I580">
            <v>0</v>
          </cell>
          <cell r="J580">
            <v>0</v>
          </cell>
          <cell r="K580">
            <v>1.6E-2</v>
          </cell>
          <cell r="L580">
            <v>0</v>
          </cell>
        </row>
        <row r="581">
          <cell r="A581">
            <v>5300610</v>
          </cell>
          <cell r="B581" t="str">
            <v>標5300610</v>
          </cell>
          <cell r="C581" t="str">
            <v>木造下屋[堀立･外壁無]</v>
          </cell>
          <cell r="D581" t="str">
            <v>硬質塩ﾋﾞ波板葺･面積6㎡以上･[新設]</v>
          </cell>
          <cell r="E581" t="str">
            <v>硬質塩ﾋﾞ波板葺･面積6㎡以上</v>
          </cell>
          <cell r="F581" t="str">
            <v>㎡</v>
          </cell>
          <cell r="G581">
            <v>8710</v>
          </cell>
          <cell r="H581">
            <v>0</v>
          </cell>
          <cell r="I581">
            <v>0</v>
          </cell>
          <cell r="J581">
            <v>0</v>
          </cell>
          <cell r="K581">
            <v>0</v>
          </cell>
          <cell r="L581">
            <v>0</v>
          </cell>
        </row>
        <row r="582">
          <cell r="A582">
            <v>5300650</v>
          </cell>
          <cell r="B582" t="str">
            <v>標5300650</v>
          </cell>
          <cell r="C582" t="str">
            <v>木造下屋[堀立･外壁無]</v>
          </cell>
          <cell r="D582" t="str">
            <v>硬質塩ﾋﾞ波板葺･面積6㎡以上･[撤去B]</v>
          </cell>
          <cell r="E582" t="str">
            <v>硬質塩ﾋﾞ波板葺･面積6㎡以上･[撤去B]</v>
          </cell>
          <cell r="F582" t="str">
            <v>㎡</v>
          </cell>
          <cell r="G582">
            <v>1370</v>
          </cell>
          <cell r="H582">
            <v>7.3999999999999996E-2</v>
          </cell>
          <cell r="I582">
            <v>0</v>
          </cell>
          <cell r="J582">
            <v>0</v>
          </cell>
          <cell r="K582">
            <v>1.6E-2</v>
          </cell>
          <cell r="L582">
            <v>0</v>
          </cell>
        </row>
        <row r="583">
          <cell r="A583">
            <v>5300710</v>
          </cell>
          <cell r="B583" t="str">
            <v>標5300710</v>
          </cell>
          <cell r="C583" t="str">
            <v>木造下屋[堀立･外壁付]</v>
          </cell>
          <cell r="D583" t="str">
            <v>ｶﾗｰ鉄板波板葺･張･面積3㎡未満･[新設]</v>
          </cell>
          <cell r="E583" t="str">
            <v>ｶﾗｰ鉄板波板葺･張･面積3㎡未満</v>
          </cell>
          <cell r="F583" t="str">
            <v>㎡</v>
          </cell>
          <cell r="G583">
            <v>23600</v>
          </cell>
          <cell r="H583">
            <v>0</v>
          </cell>
          <cell r="I583">
            <v>0</v>
          </cell>
          <cell r="J583">
            <v>0</v>
          </cell>
          <cell r="K583">
            <v>0</v>
          </cell>
          <cell r="L583">
            <v>0</v>
          </cell>
        </row>
        <row r="584">
          <cell r="A584">
            <v>5300750</v>
          </cell>
          <cell r="B584" t="str">
            <v>標5300750</v>
          </cell>
          <cell r="C584" t="str">
            <v>木造下屋[堀立･外壁付]</v>
          </cell>
          <cell r="D584" t="str">
            <v>ｶﾗｰ鉄板波板葺･張･面積3㎡未満･[撤去B]</v>
          </cell>
          <cell r="E584" t="str">
            <v>ｶﾗｰ鉄板波板葺･張･面積3㎡未満･[撤去B]</v>
          </cell>
          <cell r="F584" t="str">
            <v>㎡</v>
          </cell>
          <cell r="G584">
            <v>4080</v>
          </cell>
          <cell r="H584">
            <v>0.23699999999999999</v>
          </cell>
          <cell r="I584">
            <v>0</v>
          </cell>
          <cell r="J584">
            <v>0.03</v>
          </cell>
          <cell r="K584">
            <v>0</v>
          </cell>
          <cell r="L584">
            <v>0</v>
          </cell>
        </row>
        <row r="585">
          <cell r="A585">
            <v>5300810</v>
          </cell>
          <cell r="B585" t="str">
            <v>標5300810</v>
          </cell>
          <cell r="C585" t="str">
            <v>木造下屋[堀立･外壁付]</v>
          </cell>
          <cell r="D585" t="str">
            <v>ｶﾗｰ鉄板波板葺･張･面積3㎡～6㎡未満･[新設]</v>
          </cell>
          <cell r="E585" t="str">
            <v>ｶﾗｰ鉄板波板葺･張･面積3㎡～6㎡未満</v>
          </cell>
          <cell r="F585" t="str">
            <v>㎡</v>
          </cell>
          <cell r="G585">
            <v>16000</v>
          </cell>
          <cell r="H585">
            <v>0</v>
          </cell>
          <cell r="I585">
            <v>0</v>
          </cell>
          <cell r="J585">
            <v>0</v>
          </cell>
          <cell r="K585">
            <v>0</v>
          </cell>
          <cell r="L585">
            <v>0</v>
          </cell>
        </row>
        <row r="586">
          <cell r="A586">
            <v>5300850</v>
          </cell>
          <cell r="B586" t="str">
            <v>標5300850</v>
          </cell>
          <cell r="C586" t="str">
            <v>木造下屋[堀立･外壁付]</v>
          </cell>
          <cell r="D586" t="str">
            <v>ｶﾗｰ鉄板波板葺･張･面積3㎡～6㎡未満･[撤去B]</v>
          </cell>
          <cell r="E586" t="str">
            <v>ｶﾗｰ鉄板波板葺･張･面積3㎡～6㎡未満･[撤去B]</v>
          </cell>
          <cell r="F586" t="str">
            <v>㎡</v>
          </cell>
          <cell r="G586">
            <v>2520</v>
          </cell>
          <cell r="H586">
            <v>0.154</v>
          </cell>
          <cell r="I586">
            <v>0</v>
          </cell>
          <cell r="J586">
            <v>2.3E-2</v>
          </cell>
          <cell r="K586">
            <v>0</v>
          </cell>
          <cell r="L586">
            <v>0</v>
          </cell>
        </row>
        <row r="587">
          <cell r="A587">
            <v>5300910</v>
          </cell>
          <cell r="B587" t="str">
            <v>標5300910</v>
          </cell>
          <cell r="C587" t="str">
            <v>木造下屋[堀立･外壁付]</v>
          </cell>
          <cell r="D587" t="str">
            <v>ｶﾗｰ鉄板波板葺･張･面積6㎡以上･[新設]</v>
          </cell>
          <cell r="E587" t="str">
            <v>ｶﾗｰ鉄板波板葺･張･面積6㎡以上</v>
          </cell>
          <cell r="F587" t="str">
            <v>㎡</v>
          </cell>
          <cell r="G587">
            <v>13600</v>
          </cell>
          <cell r="H587">
            <v>0</v>
          </cell>
          <cell r="I587">
            <v>0</v>
          </cell>
          <cell r="J587">
            <v>0</v>
          </cell>
          <cell r="K587">
            <v>0</v>
          </cell>
          <cell r="L587">
            <v>0</v>
          </cell>
        </row>
        <row r="588">
          <cell r="A588">
            <v>5300950</v>
          </cell>
          <cell r="B588" t="str">
            <v>標5300950</v>
          </cell>
          <cell r="C588" t="str">
            <v>木造下屋[堀立･外壁付]</v>
          </cell>
          <cell r="D588" t="str">
            <v>ｶﾗｰ鉄板波板葺･張･面積6㎡以上･[撤去B]</v>
          </cell>
          <cell r="E588" t="str">
            <v>ｶﾗｰ鉄板波板葺･張･面積6㎡以上･[撤去B]</v>
          </cell>
          <cell r="F588" t="str">
            <v>㎡</v>
          </cell>
          <cell r="G588">
            <v>2050</v>
          </cell>
          <cell r="H588">
            <v>0.122</v>
          </cell>
          <cell r="I588">
            <v>0</v>
          </cell>
          <cell r="J588">
            <v>0.02</v>
          </cell>
          <cell r="K588">
            <v>0</v>
          </cell>
          <cell r="L588">
            <v>0</v>
          </cell>
        </row>
        <row r="589">
          <cell r="A589">
            <v>5301010</v>
          </cell>
          <cell r="B589" t="str">
            <v>標5301010</v>
          </cell>
          <cell r="C589" t="str">
            <v>木造下屋[堀立･外壁付]</v>
          </cell>
          <cell r="D589" t="str">
            <v>硬質塩ﾋﾞ波板葺･張･面積3㎡未満･[新設]</v>
          </cell>
          <cell r="E589" t="str">
            <v>硬質塩ﾋﾞ波板葺･張･面積3㎡未満</v>
          </cell>
          <cell r="F589" t="str">
            <v>㎡</v>
          </cell>
          <cell r="G589">
            <v>25200</v>
          </cell>
          <cell r="H589">
            <v>0</v>
          </cell>
          <cell r="I589">
            <v>0</v>
          </cell>
          <cell r="J589">
            <v>0</v>
          </cell>
          <cell r="K589">
            <v>0</v>
          </cell>
          <cell r="L589">
            <v>0</v>
          </cell>
        </row>
        <row r="590">
          <cell r="A590">
            <v>5301050</v>
          </cell>
          <cell r="B590" t="str">
            <v>標5301050</v>
          </cell>
          <cell r="C590" t="str">
            <v>木造下屋[堀立･外壁付]</v>
          </cell>
          <cell r="D590" t="str">
            <v>硬質塩ﾋﾞ波板葺･張･面積3㎡未満･[撤去B]</v>
          </cell>
          <cell r="E590" t="str">
            <v>硬質塩ﾋﾞ波板葺･張･面積3㎡未満･[撤去B]</v>
          </cell>
          <cell r="F590" t="str">
            <v>㎡</v>
          </cell>
          <cell r="G590">
            <v>4080</v>
          </cell>
          <cell r="H590">
            <v>0.23699999999999999</v>
          </cell>
          <cell r="I590">
            <v>0</v>
          </cell>
          <cell r="J590">
            <v>0</v>
          </cell>
          <cell r="K590">
            <v>4.8000000000000001E-2</v>
          </cell>
          <cell r="L590">
            <v>0</v>
          </cell>
        </row>
        <row r="591">
          <cell r="A591">
            <v>5301110</v>
          </cell>
          <cell r="B591" t="str">
            <v>標5301110</v>
          </cell>
          <cell r="C591" t="str">
            <v>木造下屋[堀立･外壁付]</v>
          </cell>
          <cell r="D591" t="str">
            <v>硬質塩ﾋﾞ波板葺･張･面積3㎡～6㎡未満･[新設]</v>
          </cell>
          <cell r="E591" t="str">
            <v>硬質塩ﾋﾞ波板葺･張･面積3㎡～6㎡未満</v>
          </cell>
          <cell r="F591" t="str">
            <v>㎡</v>
          </cell>
          <cell r="G591">
            <v>17200</v>
          </cell>
          <cell r="H591">
            <v>0</v>
          </cell>
          <cell r="I591">
            <v>0</v>
          </cell>
          <cell r="J591">
            <v>0</v>
          </cell>
          <cell r="K591">
            <v>0</v>
          </cell>
          <cell r="L591">
            <v>0</v>
          </cell>
        </row>
        <row r="592">
          <cell r="A592">
            <v>5301150</v>
          </cell>
          <cell r="B592" t="str">
            <v>標5301150</v>
          </cell>
          <cell r="C592" t="str">
            <v>木造下屋[堀立･外壁付]</v>
          </cell>
          <cell r="D592" t="str">
            <v>硬質塩ﾋﾞ波板葺･張･面積3㎡～6㎡未満･[撤去B]</v>
          </cell>
          <cell r="E592" t="str">
            <v>硬質塩ﾋﾞ波板葺･張･面積3㎡～6㎡未満･[撤去B]</v>
          </cell>
          <cell r="F592" t="str">
            <v>㎡</v>
          </cell>
          <cell r="G592">
            <v>2520</v>
          </cell>
          <cell r="H592">
            <v>0.154</v>
          </cell>
          <cell r="I592">
            <v>0</v>
          </cell>
          <cell r="J592">
            <v>0</v>
          </cell>
          <cell r="K592">
            <v>3.2000000000000001E-2</v>
          </cell>
          <cell r="L592">
            <v>0</v>
          </cell>
        </row>
        <row r="593">
          <cell r="A593">
            <v>5301210</v>
          </cell>
          <cell r="B593" t="str">
            <v>標5301210</v>
          </cell>
          <cell r="C593" t="str">
            <v>木造下屋[堀立･外壁付]</v>
          </cell>
          <cell r="D593" t="str">
            <v>硬質塩ﾋﾞ波板葺･張･面積6㎡以上･[新設]</v>
          </cell>
          <cell r="E593" t="str">
            <v>硬質塩ﾋﾞ波板葺･張･面積6㎡以上</v>
          </cell>
          <cell r="F593" t="str">
            <v>㎡</v>
          </cell>
          <cell r="G593">
            <v>14700</v>
          </cell>
          <cell r="H593">
            <v>0</v>
          </cell>
          <cell r="I593">
            <v>0</v>
          </cell>
          <cell r="J593">
            <v>0</v>
          </cell>
          <cell r="K593">
            <v>0</v>
          </cell>
          <cell r="L593">
            <v>0</v>
          </cell>
        </row>
        <row r="594">
          <cell r="A594">
            <v>5301250</v>
          </cell>
          <cell r="B594" t="str">
            <v>標5301250</v>
          </cell>
          <cell r="C594" t="str">
            <v>木造下屋[堀立･外壁付]</v>
          </cell>
          <cell r="D594" t="str">
            <v>硬質塩ﾋﾞ波板葺･張･面積6㎡以上･[撤去B]</v>
          </cell>
          <cell r="E594" t="str">
            <v>硬質塩ﾋﾞ波板葺･張･面積6㎡以上･[撤去B]</v>
          </cell>
          <cell r="F594" t="str">
            <v>㎡</v>
          </cell>
          <cell r="G594">
            <v>2050</v>
          </cell>
          <cell r="H594">
            <v>0.122</v>
          </cell>
          <cell r="I594">
            <v>0</v>
          </cell>
          <cell r="J594">
            <v>0</v>
          </cell>
          <cell r="K594">
            <v>3.2000000000000001E-2</v>
          </cell>
          <cell r="L594">
            <v>0</v>
          </cell>
        </row>
        <row r="595">
          <cell r="A595">
            <v>5301310</v>
          </cell>
          <cell r="B595" t="str">
            <v>標5301310</v>
          </cell>
          <cell r="C595" t="str">
            <v>鉄骨下屋(切妻屋根)</v>
          </cell>
          <cell r="D595" t="str">
            <v>布基礎･外壁無･ｶﾗｰ鉄板波板葺･[新設]</v>
          </cell>
          <cell r="E595" t="str">
            <v>布基礎･外壁無･ｶﾗｰ鉄板波板葺</v>
          </cell>
          <cell r="F595" t="str">
            <v>㎡</v>
          </cell>
          <cell r="G595">
            <v>29300</v>
          </cell>
          <cell r="H595">
            <v>0</v>
          </cell>
          <cell r="I595">
            <v>0</v>
          </cell>
          <cell r="J595">
            <v>0</v>
          </cell>
          <cell r="K595">
            <v>0</v>
          </cell>
          <cell r="L595">
            <v>0</v>
          </cell>
        </row>
        <row r="596">
          <cell r="A596">
            <v>5301340</v>
          </cell>
          <cell r="B596" t="str">
            <v>標5301340</v>
          </cell>
          <cell r="C596" t="str">
            <v>鉄骨下屋(切妻屋根)</v>
          </cell>
          <cell r="D596" t="str">
            <v>布基礎･外壁無･ｶﾗｰ鉄板波板葺･[撤去A]</v>
          </cell>
          <cell r="E596" t="str">
            <v>布基礎･外壁無･ｶﾗｰ鉄板波板葺･[撤去A]</v>
          </cell>
          <cell r="F596" t="str">
            <v>㎡</v>
          </cell>
          <cell r="G596">
            <v>900</v>
          </cell>
          <cell r="H596">
            <v>0</v>
          </cell>
          <cell r="I596">
            <v>5.8000000000000003E-2</v>
          </cell>
          <cell r="J596">
            <v>0.17599999999999999</v>
          </cell>
          <cell r="K596">
            <v>0</v>
          </cell>
          <cell r="L596">
            <v>0</v>
          </cell>
        </row>
        <row r="597">
          <cell r="A597">
            <v>5301350</v>
          </cell>
          <cell r="B597" t="str">
            <v>標5301350</v>
          </cell>
          <cell r="C597" t="str">
            <v>鉄骨下屋(切妻屋根)</v>
          </cell>
          <cell r="D597" t="str">
            <v>布基礎･外壁無･ｶﾗｰ鉄板波板葺･[撤去B]</v>
          </cell>
          <cell r="E597" t="str">
            <v>布基礎･外壁無･ｶﾗｰ鉄板波板葺･[撤去B]</v>
          </cell>
          <cell r="F597" t="str">
            <v>㎡</v>
          </cell>
          <cell r="G597">
            <v>2540</v>
          </cell>
          <cell r="H597">
            <v>0</v>
          </cell>
          <cell r="I597">
            <v>0.159</v>
          </cell>
          <cell r="J597">
            <v>0.17599999999999999</v>
          </cell>
          <cell r="K597">
            <v>0</v>
          </cell>
          <cell r="L597">
            <v>0</v>
          </cell>
        </row>
        <row r="598">
          <cell r="A598">
            <v>5301410</v>
          </cell>
          <cell r="B598" t="str">
            <v>標5301410</v>
          </cell>
          <cell r="C598" t="str">
            <v>鉄骨下屋(片流屋根)</v>
          </cell>
          <cell r="D598" t="str">
            <v>束基礎･外壁無･ｶﾗｰ鉄板波板葺･[新設]</v>
          </cell>
          <cell r="E598" t="str">
            <v>束基礎･外壁無･ｶﾗｰ鉄板波板葺</v>
          </cell>
          <cell r="F598" t="str">
            <v>㎡</v>
          </cell>
          <cell r="G598">
            <v>36600</v>
          </cell>
          <cell r="H598">
            <v>0</v>
          </cell>
          <cell r="I598">
            <v>0</v>
          </cell>
          <cell r="J598">
            <v>0</v>
          </cell>
          <cell r="K598">
            <v>0</v>
          </cell>
          <cell r="L598">
            <v>0</v>
          </cell>
        </row>
        <row r="599">
          <cell r="A599">
            <v>5301440</v>
          </cell>
          <cell r="B599" t="str">
            <v>標5301440</v>
          </cell>
          <cell r="C599" t="str">
            <v>鉄骨下屋(片流屋根)</v>
          </cell>
          <cell r="D599" t="str">
            <v>束基礎･外壁無･ｶﾗｰ鉄板波板葺･[撤去A]</v>
          </cell>
          <cell r="E599" t="str">
            <v>束基礎･外壁無･ｶﾗｰ鉄板波板葺･[撤去A]</v>
          </cell>
          <cell r="F599" t="str">
            <v>㎡</v>
          </cell>
          <cell r="G599">
            <v>980</v>
          </cell>
          <cell r="H599">
            <v>0</v>
          </cell>
          <cell r="I599">
            <v>0.04</v>
          </cell>
          <cell r="J599">
            <v>0.23699999999999999</v>
          </cell>
          <cell r="K599">
            <v>0</v>
          </cell>
          <cell r="L599">
            <v>0</v>
          </cell>
        </row>
        <row r="600">
          <cell r="A600">
            <v>5301450</v>
          </cell>
          <cell r="B600" t="str">
            <v>標5301450</v>
          </cell>
          <cell r="C600" t="str">
            <v>鉄骨下屋(片流屋根)</v>
          </cell>
          <cell r="D600" t="str">
            <v>束基礎･外壁無･ｶﾗｰ鉄板波板葺･[撤去B]</v>
          </cell>
          <cell r="E600" t="str">
            <v>束基礎･外壁無･ｶﾗｰ鉄板波板葺･[撤去B]</v>
          </cell>
          <cell r="F600" t="str">
            <v>㎡</v>
          </cell>
          <cell r="G600">
            <v>1810</v>
          </cell>
          <cell r="H600">
            <v>0</v>
          </cell>
          <cell r="I600">
            <v>6.8000000000000005E-2</v>
          </cell>
          <cell r="J600">
            <v>0.23699999999999999</v>
          </cell>
          <cell r="K600">
            <v>0</v>
          </cell>
          <cell r="L600">
            <v>0</v>
          </cell>
        </row>
        <row r="601">
          <cell r="A601">
            <v>5301510</v>
          </cell>
          <cell r="B601" t="str">
            <v>標5301510</v>
          </cell>
          <cell r="C601" t="str">
            <v>木造車庫(独立式)</v>
          </cell>
          <cell r="D601" t="str">
            <v>基礎有･外壁･屋根ｶﾗｰ鉄板波板･[新設]</v>
          </cell>
          <cell r="E601" t="str">
            <v>基礎有･外壁･屋根ｶﾗｰ鉄板波板</v>
          </cell>
          <cell r="F601" t="str">
            <v>㎡</v>
          </cell>
          <cell r="G601">
            <v>18900</v>
          </cell>
          <cell r="H601">
            <v>0</v>
          </cell>
          <cell r="I601">
            <v>0</v>
          </cell>
          <cell r="J601">
            <v>0</v>
          </cell>
          <cell r="K601">
            <v>0</v>
          </cell>
          <cell r="L601">
            <v>0</v>
          </cell>
        </row>
        <row r="602">
          <cell r="A602">
            <v>5301540</v>
          </cell>
          <cell r="B602" t="str">
            <v>標5301540</v>
          </cell>
          <cell r="C602" t="str">
            <v>木造車庫(独立式)</v>
          </cell>
          <cell r="D602" t="str">
            <v>基礎有･外壁･屋根ｶﾗｰ鉄板波板･[撤去A]</v>
          </cell>
          <cell r="E602" t="str">
            <v>基礎有･外壁･屋根ｶﾗｰ鉄板波板･[撤去A]</v>
          </cell>
          <cell r="F602" t="str">
            <v>㎡</v>
          </cell>
          <cell r="G602">
            <v>2330</v>
          </cell>
          <cell r="H602">
            <v>0.16500000000000001</v>
          </cell>
          <cell r="I602">
            <v>4.0000000000000001E-3</v>
          </cell>
          <cell r="J602">
            <v>0.02</v>
          </cell>
          <cell r="K602">
            <v>0</v>
          </cell>
          <cell r="L602">
            <v>0</v>
          </cell>
        </row>
        <row r="603">
          <cell r="A603">
            <v>5301550</v>
          </cell>
          <cell r="B603" t="str">
            <v>標5301550</v>
          </cell>
          <cell r="C603" t="str">
            <v>木造車庫(独立式)</v>
          </cell>
          <cell r="D603" t="str">
            <v>基礎有･外壁･屋根ｶﾗｰ鉄板波板･[撤去B]</v>
          </cell>
          <cell r="E603" t="str">
            <v>基礎有･外壁･屋根ｶﾗｰ鉄板波板･[撤去B]</v>
          </cell>
          <cell r="F603" t="str">
            <v>㎡</v>
          </cell>
          <cell r="G603">
            <v>2850</v>
          </cell>
          <cell r="H603">
            <v>0.16500000000000001</v>
          </cell>
          <cell r="I603">
            <v>0.187</v>
          </cell>
          <cell r="J603">
            <v>0.02</v>
          </cell>
          <cell r="K603">
            <v>0</v>
          </cell>
          <cell r="L603">
            <v>0</v>
          </cell>
        </row>
        <row r="604">
          <cell r="A604">
            <v>5301610</v>
          </cell>
          <cell r="B604" t="str">
            <v>標5301610</v>
          </cell>
          <cell r="C604" t="str">
            <v>木造車庫(独立式)</v>
          </cell>
          <cell r="D604" t="str">
            <v>堀立･外壁無･屋根ｶﾗｰ鉄板波板･[新設]</v>
          </cell>
          <cell r="E604" t="str">
            <v>堀立･外壁無･屋根ｶﾗｰ鉄板波板</v>
          </cell>
          <cell r="F604" t="str">
            <v>㎡</v>
          </cell>
          <cell r="G604">
            <v>14000</v>
          </cell>
          <cell r="H604">
            <v>0</v>
          </cell>
          <cell r="I604">
            <v>0</v>
          </cell>
          <cell r="J604">
            <v>0</v>
          </cell>
          <cell r="K604">
            <v>0</v>
          </cell>
          <cell r="L604">
            <v>0</v>
          </cell>
        </row>
        <row r="605">
          <cell r="A605">
            <v>5301650</v>
          </cell>
          <cell r="B605" t="str">
            <v>標5301650</v>
          </cell>
          <cell r="C605" t="str">
            <v>木造車庫(独立式)</v>
          </cell>
          <cell r="D605" t="str">
            <v>堀立･外壁無･屋根ｶﾗｰ鉄板波板･[撤去B]</v>
          </cell>
          <cell r="E605" t="str">
            <v>堀立･外壁無･屋根ｶﾗｰ鉄板波板･[撤去B]</v>
          </cell>
          <cell r="F605" t="str">
            <v>㎡</v>
          </cell>
          <cell r="G605">
            <v>2610</v>
          </cell>
          <cell r="H605">
            <v>0.13100000000000001</v>
          </cell>
          <cell r="I605">
            <v>0.18099999999999999</v>
          </cell>
          <cell r="J605">
            <v>8.0000000000000002E-3</v>
          </cell>
          <cell r="K605">
            <v>0</v>
          </cell>
          <cell r="L605">
            <v>0</v>
          </cell>
        </row>
        <row r="606">
          <cell r="A606">
            <v>5301710</v>
          </cell>
          <cell r="B606" t="str">
            <v>標5301710</v>
          </cell>
          <cell r="C606" t="str">
            <v>木造車庫(上家式)</v>
          </cell>
          <cell r="D606" t="str">
            <v>基礎有･外壁･屋根ｶﾗｰ鉄板波板･[新設]</v>
          </cell>
          <cell r="E606" t="str">
            <v>基礎有･外壁･屋根ｶﾗｰ鉄板波板</v>
          </cell>
          <cell r="F606" t="str">
            <v>㎡</v>
          </cell>
          <cell r="G606">
            <v>16900</v>
          </cell>
          <cell r="H606">
            <v>0</v>
          </cell>
          <cell r="I606">
            <v>0</v>
          </cell>
          <cell r="J606">
            <v>0</v>
          </cell>
          <cell r="K606">
            <v>0</v>
          </cell>
          <cell r="L606">
            <v>0</v>
          </cell>
        </row>
        <row r="607">
          <cell r="A607">
            <v>5301740</v>
          </cell>
          <cell r="B607" t="str">
            <v>標5301740</v>
          </cell>
          <cell r="C607" t="str">
            <v>木造車庫(上家式)</v>
          </cell>
          <cell r="D607" t="str">
            <v>基礎有･外壁･屋根ｶﾗｰ鉄板波板･[撤去A]</v>
          </cell>
          <cell r="E607" t="str">
            <v>基礎有･外壁･屋根ｶﾗｰ鉄板波板･[撤去A]</v>
          </cell>
          <cell r="F607" t="str">
            <v>㎡</v>
          </cell>
          <cell r="G607">
            <v>2010</v>
          </cell>
          <cell r="H607">
            <v>0.14000000000000001</v>
          </cell>
          <cell r="I607">
            <v>4.0000000000000001E-3</v>
          </cell>
          <cell r="J607">
            <v>1.6E-2</v>
          </cell>
          <cell r="K607">
            <v>0</v>
          </cell>
          <cell r="L607">
            <v>0</v>
          </cell>
        </row>
        <row r="608">
          <cell r="A608">
            <v>5301750</v>
          </cell>
          <cell r="B608" t="str">
            <v>標5301750</v>
          </cell>
          <cell r="C608" t="str">
            <v>木造車庫(上家式)</v>
          </cell>
          <cell r="D608" t="str">
            <v>基礎有･外壁･屋根ｶﾗｰ鉄板波板･[撤去B]</v>
          </cell>
          <cell r="E608" t="str">
            <v>基礎有･外壁･屋根ｶﾗｰ鉄板波板･[撤去B]</v>
          </cell>
          <cell r="F608" t="str">
            <v>㎡</v>
          </cell>
          <cell r="G608">
            <v>2540</v>
          </cell>
          <cell r="H608">
            <v>0.14000000000000001</v>
          </cell>
          <cell r="I608">
            <v>0.187</v>
          </cell>
          <cell r="J608">
            <v>1.6E-2</v>
          </cell>
          <cell r="K608">
            <v>0</v>
          </cell>
          <cell r="L608">
            <v>0</v>
          </cell>
        </row>
        <row r="609">
          <cell r="A609">
            <v>5301810</v>
          </cell>
          <cell r="B609" t="str">
            <v>標5301810</v>
          </cell>
          <cell r="C609" t="str">
            <v>木造車庫(上家式)</v>
          </cell>
          <cell r="D609" t="str">
            <v>堀立･外壁無･屋根ｶﾗｰ鉄板波板･[新設]</v>
          </cell>
          <cell r="E609" t="str">
            <v>堀立･外壁無･屋根ｶﾗｰ鉄板波板</v>
          </cell>
          <cell r="F609" t="str">
            <v>㎡</v>
          </cell>
          <cell r="G609">
            <v>12600</v>
          </cell>
          <cell r="H609">
            <v>0</v>
          </cell>
          <cell r="I609">
            <v>0</v>
          </cell>
          <cell r="J609">
            <v>0</v>
          </cell>
          <cell r="K609">
            <v>0</v>
          </cell>
          <cell r="L609">
            <v>0</v>
          </cell>
        </row>
        <row r="610">
          <cell r="A610">
            <v>5301850</v>
          </cell>
          <cell r="B610" t="str">
            <v>標5301850</v>
          </cell>
          <cell r="C610" t="str">
            <v>木造車庫(上家式)</v>
          </cell>
          <cell r="D610" t="str">
            <v>堀立･外壁無･屋根ｶﾗｰ鉄板波板･[撤去B]</v>
          </cell>
          <cell r="E610" t="str">
            <v>堀立･外壁無･屋根ｶﾗｰ鉄板波板･[撤去B]</v>
          </cell>
          <cell r="F610" t="str">
            <v>㎡</v>
          </cell>
          <cell r="G610">
            <v>7140</v>
          </cell>
          <cell r="H610">
            <v>8.5000000000000006E-2</v>
          </cell>
          <cell r="I610">
            <v>0.18099999999999999</v>
          </cell>
          <cell r="J610">
            <v>8.0000000000000002E-3</v>
          </cell>
          <cell r="K610">
            <v>0</v>
          </cell>
          <cell r="L610">
            <v>0</v>
          </cell>
        </row>
        <row r="611">
          <cell r="A611">
            <v>5301910</v>
          </cell>
          <cell r="B611" t="str">
            <v>標5301910</v>
          </cell>
          <cell r="C611" t="str">
            <v>木造物置</v>
          </cell>
          <cell r="D611" t="str">
            <v>上･(CB布基礎･土台付)･面積3㎡未満･[新設]</v>
          </cell>
          <cell r="E611" t="str">
            <v>上･(CB布基礎･土台付)･面積3㎡未満</v>
          </cell>
          <cell r="F611" t="str">
            <v>㎡</v>
          </cell>
          <cell r="G611">
            <v>77900</v>
          </cell>
          <cell r="H611">
            <v>0</v>
          </cell>
          <cell r="I611">
            <v>0</v>
          </cell>
          <cell r="J611">
            <v>0</v>
          </cell>
          <cell r="K611">
            <v>0</v>
          </cell>
          <cell r="L611">
            <v>0</v>
          </cell>
        </row>
        <row r="612">
          <cell r="A612">
            <v>5301940</v>
          </cell>
          <cell r="B612" t="str">
            <v>標5301940</v>
          </cell>
          <cell r="C612" t="str">
            <v>木造物置</v>
          </cell>
          <cell r="D612" t="str">
            <v>上･(CB布基礎･土台付)･面積3㎡未満･[撤去A]</v>
          </cell>
          <cell r="E612" t="str">
            <v>上･(CB布基礎･土台付)･面積3㎡未満･[撤去A]</v>
          </cell>
          <cell r="F612" t="str">
            <v>㎡</v>
          </cell>
          <cell r="G612">
            <v>6690</v>
          </cell>
          <cell r="H612">
            <v>0.76900000000000002</v>
          </cell>
          <cell r="I612">
            <v>0.11700000000000001</v>
          </cell>
          <cell r="J612">
            <v>0</v>
          </cell>
          <cell r="K612">
            <v>0</v>
          </cell>
          <cell r="L612">
            <v>9.7000000000000003E-2</v>
          </cell>
        </row>
        <row r="613">
          <cell r="A613">
            <v>5301950</v>
          </cell>
          <cell r="B613" t="str">
            <v>標5301950</v>
          </cell>
          <cell r="C613" t="str">
            <v>木造物置</v>
          </cell>
          <cell r="D613" t="str">
            <v>上･(CB布基礎･土台付)･面積3㎡未満･[撤去B]</v>
          </cell>
          <cell r="E613" t="str">
            <v>上･(CB布基礎･土台付)･面積3㎡未満･[撤去B]</v>
          </cell>
          <cell r="F613" t="str">
            <v>㎡</v>
          </cell>
          <cell r="G613">
            <v>7590</v>
          </cell>
          <cell r="H613">
            <v>0.76900000000000002</v>
          </cell>
          <cell r="I613">
            <v>0.23599999999999999</v>
          </cell>
          <cell r="J613">
            <v>0</v>
          </cell>
          <cell r="K613">
            <v>0</v>
          </cell>
          <cell r="L613">
            <v>9.7000000000000003E-2</v>
          </cell>
        </row>
        <row r="614">
          <cell r="A614">
            <v>5302010</v>
          </cell>
          <cell r="B614" t="str">
            <v>標5302010</v>
          </cell>
          <cell r="C614" t="str">
            <v>木造物置</v>
          </cell>
          <cell r="D614" t="str">
            <v>上･(CB布基礎･土台付)･面積3㎡～6㎡未満･[新設]</v>
          </cell>
          <cell r="E614" t="str">
            <v>上･(CB布基礎･土台付)･面積3㎡～6㎡未満</v>
          </cell>
          <cell r="F614" t="str">
            <v>㎡</v>
          </cell>
          <cell r="G614">
            <v>60100</v>
          </cell>
          <cell r="H614">
            <v>0</v>
          </cell>
          <cell r="I614">
            <v>0</v>
          </cell>
          <cell r="J614">
            <v>0</v>
          </cell>
          <cell r="K614">
            <v>0</v>
          </cell>
          <cell r="L614">
            <v>0</v>
          </cell>
        </row>
        <row r="615">
          <cell r="A615">
            <v>5302040</v>
          </cell>
          <cell r="B615" t="str">
            <v>標5302040</v>
          </cell>
          <cell r="C615" t="str">
            <v>木造物置</v>
          </cell>
          <cell r="D615" t="str">
            <v>上･(CB布基礎･土台付)･面積3㎡～6㎡未満･[撤去A]</v>
          </cell>
          <cell r="E615" t="str">
            <v>上･(CB布基礎･土台付)･面積3㎡～6㎡未満･[撤去A]</v>
          </cell>
          <cell r="F615" t="str">
            <v>㎡</v>
          </cell>
          <cell r="G615">
            <v>5130</v>
          </cell>
          <cell r="H615">
            <v>0.57999999999999996</v>
          </cell>
          <cell r="I615">
            <v>8.4000000000000005E-2</v>
          </cell>
          <cell r="J615">
            <v>0</v>
          </cell>
          <cell r="K615">
            <v>0</v>
          </cell>
          <cell r="L615">
            <v>0.08</v>
          </cell>
        </row>
        <row r="616">
          <cell r="A616">
            <v>5302050</v>
          </cell>
          <cell r="B616" t="str">
            <v>標5302050</v>
          </cell>
          <cell r="C616" t="str">
            <v>木造物置</v>
          </cell>
          <cell r="D616" t="str">
            <v>上･(CB布基礎･土台付)･面積3㎡～6㎡未満･[撤去B]</v>
          </cell>
          <cell r="E616" t="str">
            <v>上･(CB布基礎･土台付)･面積3㎡～6㎡未満･[撤去B]</v>
          </cell>
          <cell r="F616" t="str">
            <v>㎡</v>
          </cell>
          <cell r="G616">
            <v>5770</v>
          </cell>
          <cell r="H616">
            <v>0.57999999999999996</v>
          </cell>
          <cell r="I616">
            <v>0.16900000000000001</v>
          </cell>
          <cell r="J616">
            <v>0</v>
          </cell>
          <cell r="K616">
            <v>0</v>
          </cell>
          <cell r="L616">
            <v>0.08</v>
          </cell>
        </row>
        <row r="617">
          <cell r="A617">
            <v>5302110</v>
          </cell>
          <cell r="B617" t="str">
            <v>標5302110</v>
          </cell>
          <cell r="C617" t="str">
            <v>木造物置</v>
          </cell>
          <cell r="D617" t="str">
            <v>上･(CB布基礎･土台付)･面積6㎡以上･[新設]</v>
          </cell>
          <cell r="E617" t="str">
            <v>上･(CB布基礎･土台付)･面積6㎡以上</v>
          </cell>
          <cell r="F617" t="str">
            <v>㎡</v>
          </cell>
          <cell r="G617">
            <v>55700</v>
          </cell>
          <cell r="H617">
            <v>0</v>
          </cell>
          <cell r="I617">
            <v>0</v>
          </cell>
          <cell r="J617">
            <v>0</v>
          </cell>
          <cell r="K617">
            <v>0</v>
          </cell>
          <cell r="L617">
            <v>0</v>
          </cell>
        </row>
        <row r="618">
          <cell r="A618">
            <v>5302140</v>
          </cell>
          <cell r="B618" t="str">
            <v>標5302140</v>
          </cell>
          <cell r="C618" t="str">
            <v>木造物置</v>
          </cell>
          <cell r="D618" t="str">
            <v>上･(CB布基礎･土台付)･面積6㎡以上･[撤去A]</v>
          </cell>
          <cell r="E618" t="str">
            <v>上･(CB布基礎･土台付)･面積6㎡以上･[撤去A]</v>
          </cell>
          <cell r="F618" t="str">
            <v>㎡</v>
          </cell>
          <cell r="G618">
            <v>4780</v>
          </cell>
          <cell r="H618">
            <v>0.54</v>
          </cell>
          <cell r="I618">
            <v>7.8E-2</v>
          </cell>
          <cell r="J618">
            <v>0</v>
          </cell>
          <cell r="K618">
            <v>0</v>
          </cell>
          <cell r="L618">
            <v>7.6999999999999999E-2</v>
          </cell>
        </row>
        <row r="619">
          <cell r="A619">
            <v>5302150</v>
          </cell>
          <cell r="B619" t="str">
            <v>標5302150</v>
          </cell>
          <cell r="C619" t="str">
            <v>木造物置</v>
          </cell>
          <cell r="D619" t="str">
            <v>上･(CB布基礎･土台付)･面積6㎡以上･[撤去B]</v>
          </cell>
          <cell r="E619" t="str">
            <v>上･(CB布基礎･土台付)･面積6㎡以上･[撤去B]</v>
          </cell>
          <cell r="F619" t="str">
            <v>㎡</v>
          </cell>
          <cell r="G619">
            <v>5360</v>
          </cell>
          <cell r="H619">
            <v>0.54</v>
          </cell>
          <cell r="I619">
            <v>0.155</v>
          </cell>
          <cell r="J619">
            <v>0</v>
          </cell>
          <cell r="K619">
            <v>0</v>
          </cell>
          <cell r="L619">
            <v>7.6999999999999999E-2</v>
          </cell>
        </row>
        <row r="620">
          <cell r="A620">
            <v>5302210</v>
          </cell>
          <cell r="B620" t="str">
            <v>標5302210</v>
          </cell>
          <cell r="C620" t="str">
            <v>木造物置</v>
          </cell>
          <cell r="D620" t="str">
            <v>中･(束石基礎･土台付)･面積3㎡未満･[新設]</v>
          </cell>
          <cell r="E620" t="str">
            <v>中･(束石基礎･土台付)･面積3㎡未満</v>
          </cell>
          <cell r="F620" t="str">
            <v>㎡</v>
          </cell>
          <cell r="G620">
            <v>74800</v>
          </cell>
          <cell r="H620">
            <v>0</v>
          </cell>
          <cell r="I620">
            <v>0</v>
          </cell>
          <cell r="J620">
            <v>0</v>
          </cell>
          <cell r="K620">
            <v>0</v>
          </cell>
          <cell r="L620">
            <v>0</v>
          </cell>
        </row>
        <row r="621">
          <cell r="A621">
            <v>5302240</v>
          </cell>
          <cell r="B621" t="str">
            <v>標5302240</v>
          </cell>
          <cell r="C621" t="str">
            <v>木造物置</v>
          </cell>
          <cell r="D621" t="str">
            <v>中･(束石基礎･土台付)･面積3㎡未満･[撤去A]</v>
          </cell>
          <cell r="E621" t="str">
            <v>中･(束石基礎･土台付)･面積3㎡未満･[撤去A]</v>
          </cell>
          <cell r="F621" t="str">
            <v>㎡</v>
          </cell>
          <cell r="G621">
            <v>5830</v>
          </cell>
          <cell r="H621">
            <v>0.52</v>
          </cell>
          <cell r="I621">
            <v>1.7999999999999999E-2</v>
          </cell>
          <cell r="J621">
            <v>0.10299999999999999</v>
          </cell>
          <cell r="K621">
            <v>0</v>
          </cell>
          <cell r="L621">
            <v>0</v>
          </cell>
        </row>
        <row r="622">
          <cell r="A622">
            <v>5302250</v>
          </cell>
          <cell r="B622" t="str">
            <v>標5302250</v>
          </cell>
          <cell r="C622" t="str">
            <v>木造物置</v>
          </cell>
          <cell r="D622" t="str">
            <v>中･(束石基礎･土台付)･面積3㎡未満･[撤去B]</v>
          </cell>
          <cell r="E622" t="str">
            <v>中･(束石基礎･土台付)･面積3㎡未満･[撤去B]</v>
          </cell>
          <cell r="F622" t="str">
            <v>㎡</v>
          </cell>
          <cell r="G622">
            <v>6420</v>
          </cell>
          <cell r="H622">
            <v>0.52</v>
          </cell>
          <cell r="I622">
            <v>0.21</v>
          </cell>
          <cell r="J622">
            <v>0.10299999999999999</v>
          </cell>
          <cell r="K622">
            <v>0</v>
          </cell>
          <cell r="L622">
            <v>0</v>
          </cell>
        </row>
        <row r="623">
          <cell r="A623">
            <v>5302310</v>
          </cell>
          <cell r="B623" t="str">
            <v>標5302310</v>
          </cell>
          <cell r="C623" t="str">
            <v>木造物置</v>
          </cell>
          <cell r="D623" t="str">
            <v>中･(束石基礎･土台付)･面積3㎡～6㎡未満･[新設]</v>
          </cell>
          <cell r="E623" t="str">
            <v>中･(束石基礎･土台付)･面積3㎡～6㎡未満</v>
          </cell>
          <cell r="F623" t="str">
            <v>㎡</v>
          </cell>
          <cell r="G623">
            <v>56200</v>
          </cell>
          <cell r="H623">
            <v>0</v>
          </cell>
          <cell r="I623">
            <v>0</v>
          </cell>
          <cell r="J623">
            <v>0</v>
          </cell>
          <cell r="K623">
            <v>0</v>
          </cell>
          <cell r="L623">
            <v>0</v>
          </cell>
        </row>
        <row r="624">
          <cell r="A624">
            <v>5302340</v>
          </cell>
          <cell r="B624" t="str">
            <v>標5302340</v>
          </cell>
          <cell r="C624" t="str">
            <v>木造物置</v>
          </cell>
          <cell r="D624" t="str">
            <v>中･(束石基礎･土台付)･面積3㎡～6㎡未満･[撤去A]</v>
          </cell>
          <cell r="E624" t="str">
            <v>中･(束石基礎･土台付)･面積3㎡～6㎡未満･[撤去A]</v>
          </cell>
          <cell r="F624" t="str">
            <v>㎡</v>
          </cell>
          <cell r="G624">
            <v>4510</v>
          </cell>
          <cell r="H624">
            <v>0.40600000000000003</v>
          </cell>
          <cell r="I624">
            <v>1.2E-2</v>
          </cell>
          <cell r="J624">
            <v>7.3999999999999996E-2</v>
          </cell>
          <cell r="K624">
            <v>0</v>
          </cell>
          <cell r="L624">
            <v>0</v>
          </cell>
        </row>
        <row r="625">
          <cell r="A625">
            <v>5302350</v>
          </cell>
          <cell r="B625" t="str">
            <v>標5302350</v>
          </cell>
          <cell r="C625" t="str">
            <v>木造物置</v>
          </cell>
          <cell r="D625" t="str">
            <v>中･(束石基礎･土台付)･面積3㎡～6㎡未満･[撤去B]</v>
          </cell>
          <cell r="E625" t="str">
            <v>中･(束石基礎･土台付)･面積3㎡～6㎡未満･[撤去B]</v>
          </cell>
          <cell r="F625" t="str">
            <v>㎡</v>
          </cell>
          <cell r="G625">
            <v>5080</v>
          </cell>
          <cell r="H625">
            <v>0.40600000000000003</v>
          </cell>
          <cell r="I625">
            <v>0.20200000000000001</v>
          </cell>
          <cell r="J625">
            <v>7.3999999999999996E-2</v>
          </cell>
          <cell r="K625">
            <v>0</v>
          </cell>
          <cell r="L625">
            <v>0</v>
          </cell>
        </row>
        <row r="626">
          <cell r="A626">
            <v>5302410</v>
          </cell>
          <cell r="B626" t="str">
            <v>標5302410</v>
          </cell>
          <cell r="C626" t="str">
            <v>木造物置</v>
          </cell>
          <cell r="D626" t="str">
            <v>中･(束石基礎･土台付)･面積6㎡以上･[新設]</v>
          </cell>
          <cell r="E626" t="str">
            <v>中･(束石基礎･土台付)･面積6㎡以上</v>
          </cell>
          <cell r="F626" t="str">
            <v>㎡</v>
          </cell>
          <cell r="G626">
            <v>50700</v>
          </cell>
          <cell r="H626">
            <v>0</v>
          </cell>
          <cell r="I626">
            <v>0</v>
          </cell>
          <cell r="J626">
            <v>0</v>
          </cell>
          <cell r="K626">
            <v>0</v>
          </cell>
          <cell r="L626">
            <v>0</v>
          </cell>
        </row>
        <row r="627">
          <cell r="A627">
            <v>5302440</v>
          </cell>
          <cell r="B627" t="str">
            <v>標5302440</v>
          </cell>
          <cell r="C627" t="str">
            <v>木造物置</v>
          </cell>
          <cell r="D627" t="str">
            <v>中･(束石基礎･土台付)･面積6㎡以上･[撤去A]</v>
          </cell>
          <cell r="E627" t="str">
            <v>中･(束石基礎･土台付)･面積6㎡以上･[撤去A]</v>
          </cell>
          <cell r="F627" t="str">
            <v>㎡</v>
          </cell>
          <cell r="G627">
            <v>3910</v>
          </cell>
          <cell r="H627">
            <v>0.35399999999999998</v>
          </cell>
          <cell r="I627">
            <v>8.0000000000000002E-3</v>
          </cell>
          <cell r="J627">
            <v>7.0000000000000007E-2</v>
          </cell>
          <cell r="K627">
            <v>0</v>
          </cell>
          <cell r="L627">
            <v>0</v>
          </cell>
        </row>
        <row r="628">
          <cell r="A628">
            <v>5302450</v>
          </cell>
          <cell r="B628" t="str">
            <v>標5302450</v>
          </cell>
          <cell r="C628" t="str">
            <v>木造物置</v>
          </cell>
          <cell r="D628" t="str">
            <v>中･(束石基礎･土台付)･面積6㎡以上･[撤去B]</v>
          </cell>
          <cell r="E628" t="str">
            <v>中･(束石基礎･土台付)･面積6㎡以上･[撤去B]</v>
          </cell>
          <cell r="F628" t="str">
            <v>㎡</v>
          </cell>
          <cell r="G628">
            <v>4460</v>
          </cell>
          <cell r="H628">
            <v>0.35399999999999998</v>
          </cell>
          <cell r="I628">
            <v>0.19500000000000001</v>
          </cell>
          <cell r="J628">
            <v>7.0000000000000007E-2</v>
          </cell>
          <cell r="K628">
            <v>0</v>
          </cell>
          <cell r="L628">
            <v>0</v>
          </cell>
        </row>
        <row r="629">
          <cell r="A629">
            <v>5302510</v>
          </cell>
          <cell r="B629" t="str">
            <v>標5302510</v>
          </cell>
          <cell r="C629" t="str">
            <v>木造物置</v>
          </cell>
          <cell r="D629" t="str">
            <v>並･(堀立)･面積3㎡未満･[新設]</v>
          </cell>
          <cell r="E629" t="str">
            <v>並･(堀立)･面積3㎡未満</v>
          </cell>
          <cell r="F629" t="str">
            <v>㎡</v>
          </cell>
          <cell r="G629">
            <v>38800</v>
          </cell>
          <cell r="H629">
            <v>0</v>
          </cell>
          <cell r="I629">
            <v>0</v>
          </cell>
          <cell r="J629">
            <v>0</v>
          </cell>
          <cell r="K629">
            <v>0</v>
          </cell>
          <cell r="L629">
            <v>0</v>
          </cell>
        </row>
        <row r="630">
          <cell r="A630">
            <v>5302550</v>
          </cell>
          <cell r="B630" t="str">
            <v>標5302550</v>
          </cell>
          <cell r="C630" t="str">
            <v>木造物置</v>
          </cell>
          <cell r="D630" t="str">
            <v>並･(堀立)･面積3㎡未満･[撤去B]</v>
          </cell>
          <cell r="E630" t="str">
            <v>並･(堀立)･面積3㎡未満･[撤去B]</v>
          </cell>
          <cell r="F630" t="str">
            <v>㎡</v>
          </cell>
          <cell r="G630">
            <v>6550</v>
          </cell>
          <cell r="H630">
            <v>0.41699999999999998</v>
          </cell>
          <cell r="I630">
            <v>0</v>
          </cell>
          <cell r="J630">
            <v>4.3999999999999997E-2</v>
          </cell>
          <cell r="K630">
            <v>0</v>
          </cell>
          <cell r="L630">
            <v>0</v>
          </cell>
        </row>
        <row r="631">
          <cell r="A631">
            <v>5302610</v>
          </cell>
          <cell r="B631" t="str">
            <v>標5302610</v>
          </cell>
          <cell r="C631" t="str">
            <v>木造物置</v>
          </cell>
          <cell r="D631" t="str">
            <v>並･(堀立)･面積3㎡～6㎡未満･[新設]</v>
          </cell>
          <cell r="E631" t="str">
            <v>並･(堀立)･面積3㎡～6㎡未満</v>
          </cell>
          <cell r="F631" t="str">
            <v>㎡</v>
          </cell>
          <cell r="G631">
            <v>30400</v>
          </cell>
          <cell r="H631">
            <v>0</v>
          </cell>
          <cell r="I631">
            <v>0</v>
          </cell>
          <cell r="J631">
            <v>0</v>
          </cell>
          <cell r="K631">
            <v>0</v>
          </cell>
          <cell r="L631">
            <v>0</v>
          </cell>
        </row>
        <row r="632">
          <cell r="A632">
            <v>5302650</v>
          </cell>
          <cell r="B632" t="str">
            <v>標5302650</v>
          </cell>
          <cell r="C632" t="str">
            <v>木造物置</v>
          </cell>
          <cell r="D632" t="str">
            <v>並･(堀立)･面積3㎡～6㎡未満･[撤去B]</v>
          </cell>
          <cell r="E632" t="str">
            <v>並･(堀立)･面積3㎡～6㎡未満･[撤去B]</v>
          </cell>
          <cell r="F632" t="str">
            <v>㎡</v>
          </cell>
          <cell r="G632">
            <v>5020</v>
          </cell>
          <cell r="H632">
            <v>0.32600000000000001</v>
          </cell>
          <cell r="I632">
            <v>0</v>
          </cell>
          <cell r="J632">
            <v>3.2000000000000001E-2</v>
          </cell>
          <cell r="K632">
            <v>0</v>
          </cell>
          <cell r="L632">
            <v>0</v>
          </cell>
        </row>
        <row r="633">
          <cell r="A633">
            <v>5302710</v>
          </cell>
          <cell r="B633" t="str">
            <v>標5302710</v>
          </cell>
          <cell r="C633" t="str">
            <v>木造物置</v>
          </cell>
          <cell r="D633" t="str">
            <v>並･(堀立)･面積6㎡以上･[新設]</v>
          </cell>
          <cell r="E633" t="str">
            <v>並･(堀立)･面積6㎡以上</v>
          </cell>
          <cell r="F633" t="str">
            <v>㎡</v>
          </cell>
          <cell r="G633">
            <v>27100</v>
          </cell>
          <cell r="H633">
            <v>0</v>
          </cell>
          <cell r="I633">
            <v>0</v>
          </cell>
          <cell r="J633">
            <v>0</v>
          </cell>
          <cell r="K633">
            <v>0</v>
          </cell>
          <cell r="L633">
            <v>0</v>
          </cell>
        </row>
        <row r="634">
          <cell r="A634">
            <v>5302750</v>
          </cell>
          <cell r="B634" t="str">
            <v>標5302750</v>
          </cell>
          <cell r="C634" t="str">
            <v>木造物置</v>
          </cell>
          <cell r="D634" t="str">
            <v>並･(堀立)･面積6㎡以上･[撤去B]</v>
          </cell>
          <cell r="E634" t="str">
            <v>並･(堀立)･面積6㎡以上･[撤去B]</v>
          </cell>
          <cell r="F634" t="str">
            <v>㎡</v>
          </cell>
          <cell r="G634">
            <v>4280</v>
          </cell>
          <cell r="H634">
            <v>0.28599999999999998</v>
          </cell>
          <cell r="I634">
            <v>0</v>
          </cell>
          <cell r="J634">
            <v>0.03</v>
          </cell>
          <cell r="K634">
            <v>0</v>
          </cell>
          <cell r="L634">
            <v>0</v>
          </cell>
        </row>
        <row r="635">
          <cell r="A635">
            <v>5302810</v>
          </cell>
          <cell r="B635" t="str">
            <v>標5302810</v>
          </cell>
          <cell r="C635" t="str">
            <v>組立物置</v>
          </cell>
          <cell r="D635" t="str">
            <v>高さ1,620㎜･(面積1.0㎡未満)･[新設]</v>
          </cell>
          <cell r="E635" t="str">
            <v>高さ1,620㎜･(面積1.0㎡未満)</v>
          </cell>
          <cell r="F635" t="str">
            <v>ヶ所</v>
          </cell>
          <cell r="G635">
            <v>57600</v>
          </cell>
          <cell r="H635">
            <v>0</v>
          </cell>
          <cell r="I635">
            <v>0</v>
          </cell>
          <cell r="J635">
            <v>0</v>
          </cell>
          <cell r="K635">
            <v>0</v>
          </cell>
          <cell r="L635">
            <v>0</v>
          </cell>
        </row>
        <row r="636">
          <cell r="A636">
            <v>5302820</v>
          </cell>
          <cell r="B636" t="str">
            <v>標5302820</v>
          </cell>
          <cell r="C636" t="str">
            <v>組立物置</v>
          </cell>
          <cell r="D636" t="str">
            <v>高さ1,620㎜･(面積1.0㎡未満)･[移設A]</v>
          </cell>
          <cell r="E636" t="str">
            <v>高さ1,620㎜･(面積1.0㎡未満)</v>
          </cell>
          <cell r="F636" t="str">
            <v>ヶ所</v>
          </cell>
          <cell r="G636">
            <v>14100</v>
          </cell>
          <cell r="H636">
            <v>0</v>
          </cell>
          <cell r="I636">
            <v>0</v>
          </cell>
          <cell r="J636">
            <v>0</v>
          </cell>
          <cell r="K636">
            <v>0</v>
          </cell>
          <cell r="L636">
            <v>0</v>
          </cell>
        </row>
        <row r="637">
          <cell r="A637">
            <v>5302830</v>
          </cell>
          <cell r="B637" t="str">
            <v>標5302830</v>
          </cell>
          <cell r="C637" t="str">
            <v>組立物置</v>
          </cell>
          <cell r="D637" t="str">
            <v>高さ1,620㎜･(面積1.0㎡未満)･[移設B]</v>
          </cell>
          <cell r="E637" t="str">
            <v>高さ1,620㎜･(面積1.0㎡未満)</v>
          </cell>
          <cell r="F637" t="str">
            <v>ヶ所</v>
          </cell>
          <cell r="G637">
            <v>13800</v>
          </cell>
          <cell r="H637">
            <v>0</v>
          </cell>
          <cell r="I637">
            <v>0</v>
          </cell>
          <cell r="J637">
            <v>0</v>
          </cell>
          <cell r="K637">
            <v>0</v>
          </cell>
          <cell r="L637">
            <v>0</v>
          </cell>
        </row>
        <row r="638">
          <cell r="A638">
            <v>5302840</v>
          </cell>
          <cell r="B638" t="str">
            <v>標5302840</v>
          </cell>
          <cell r="C638" t="str">
            <v>組立物置</v>
          </cell>
          <cell r="D638" t="str">
            <v>高さ1,620㎜･(面積1.0㎡未満)･[撤去A]</v>
          </cell>
          <cell r="E638" t="str">
            <v>高さ1,620㎜･(面積1.0㎡未満)･[撤去A]</v>
          </cell>
          <cell r="F638" t="str">
            <v>ヶ所</v>
          </cell>
          <cell r="G638">
            <v>2160</v>
          </cell>
          <cell r="H638">
            <v>0</v>
          </cell>
          <cell r="I638">
            <v>0</v>
          </cell>
          <cell r="J638">
            <v>0.24399999999999999</v>
          </cell>
          <cell r="K638">
            <v>0</v>
          </cell>
          <cell r="L638">
            <v>0</v>
          </cell>
        </row>
        <row r="639">
          <cell r="A639">
            <v>5302910</v>
          </cell>
          <cell r="B639" t="str">
            <v>標5302910</v>
          </cell>
          <cell r="C639" t="str">
            <v>組立物置</v>
          </cell>
          <cell r="D639" t="str">
            <v>高さ1,920㎜･(面積1.5㎡程度)･[新設]</v>
          </cell>
          <cell r="E639" t="str">
            <v>高さ1,920㎜･(面積1.5㎡程度)</v>
          </cell>
          <cell r="F639" t="str">
            <v>ヶ所</v>
          </cell>
          <cell r="G639">
            <v>98400</v>
          </cell>
          <cell r="H639">
            <v>0</v>
          </cell>
          <cell r="I639">
            <v>0</v>
          </cell>
          <cell r="J639">
            <v>0</v>
          </cell>
          <cell r="K639">
            <v>0</v>
          </cell>
          <cell r="L639">
            <v>0</v>
          </cell>
        </row>
        <row r="640">
          <cell r="A640">
            <v>5302920</v>
          </cell>
          <cell r="B640" t="str">
            <v>標5302920</v>
          </cell>
          <cell r="C640" t="str">
            <v>組立物置</v>
          </cell>
          <cell r="D640" t="str">
            <v>高さ1,920㎜･(面積1.5㎡程度)･[移設A]</v>
          </cell>
          <cell r="E640" t="str">
            <v>高さ1,920㎜･(面積1.5㎡程度)</v>
          </cell>
          <cell r="F640" t="str">
            <v>ヶ所</v>
          </cell>
          <cell r="G640">
            <v>20700</v>
          </cell>
          <cell r="H640">
            <v>0</v>
          </cell>
          <cell r="I640">
            <v>0</v>
          </cell>
          <cell r="J640">
            <v>0</v>
          </cell>
          <cell r="K640">
            <v>0</v>
          </cell>
          <cell r="L640">
            <v>0</v>
          </cell>
        </row>
        <row r="641">
          <cell r="A641">
            <v>5302930</v>
          </cell>
          <cell r="B641" t="str">
            <v>標5302930</v>
          </cell>
          <cell r="C641" t="str">
            <v>組立物置</v>
          </cell>
          <cell r="D641" t="str">
            <v>高さ1,920㎜･(面積1.5㎡程度)･[移設B]</v>
          </cell>
          <cell r="E641" t="str">
            <v>高さ1,920㎜･(面積1.5㎡程度)</v>
          </cell>
          <cell r="F641" t="str">
            <v>ヶ所</v>
          </cell>
          <cell r="G641">
            <v>20100</v>
          </cell>
          <cell r="H641">
            <v>0</v>
          </cell>
          <cell r="I641">
            <v>0</v>
          </cell>
          <cell r="J641">
            <v>0</v>
          </cell>
          <cell r="K641">
            <v>0</v>
          </cell>
          <cell r="L641">
            <v>0</v>
          </cell>
        </row>
        <row r="642">
          <cell r="A642">
            <v>5302940</v>
          </cell>
          <cell r="B642" t="str">
            <v>標5302940</v>
          </cell>
          <cell r="C642" t="str">
            <v>組立物置</v>
          </cell>
          <cell r="D642" t="str">
            <v>高さ1,920㎜･(面積1.5㎡程度)･[撤去A]</v>
          </cell>
          <cell r="E642" t="str">
            <v>高さ1,920㎜･(面積1.5㎡程度)･[撤去A]</v>
          </cell>
          <cell r="F642" t="str">
            <v>ヶ所</v>
          </cell>
          <cell r="G642">
            <v>2880</v>
          </cell>
          <cell r="H642">
            <v>0</v>
          </cell>
          <cell r="I642">
            <v>0</v>
          </cell>
          <cell r="J642">
            <v>0.44</v>
          </cell>
          <cell r="K642">
            <v>0</v>
          </cell>
          <cell r="L642">
            <v>0</v>
          </cell>
        </row>
        <row r="643">
          <cell r="A643">
            <v>5303010</v>
          </cell>
          <cell r="B643" t="str">
            <v>標5303010</v>
          </cell>
          <cell r="C643" t="str">
            <v>組立物置</v>
          </cell>
          <cell r="D643" t="str">
            <v>高さ2,010㎜･(面積2.0㎡程度)･[新設]</v>
          </cell>
          <cell r="E643" t="str">
            <v>高さ2,010㎜･(面積2.0㎡程度)</v>
          </cell>
          <cell r="F643" t="str">
            <v>ヶ所</v>
          </cell>
          <cell r="G643">
            <v>110400</v>
          </cell>
          <cell r="H643">
            <v>0</v>
          </cell>
          <cell r="I643">
            <v>0</v>
          </cell>
          <cell r="J643">
            <v>0</v>
          </cell>
          <cell r="K643">
            <v>0</v>
          </cell>
          <cell r="L643">
            <v>0</v>
          </cell>
        </row>
        <row r="644">
          <cell r="A644">
            <v>5303020</v>
          </cell>
          <cell r="B644" t="str">
            <v>標5303020</v>
          </cell>
          <cell r="C644" t="str">
            <v>組立物置</v>
          </cell>
          <cell r="D644" t="str">
            <v>高さ2,010㎜･(面積2.0㎡程度)･[移設A]</v>
          </cell>
          <cell r="E644" t="str">
            <v>高さ2,010㎜･(面積2.0㎡程度)</v>
          </cell>
          <cell r="F644" t="str">
            <v>ヶ所</v>
          </cell>
          <cell r="G644">
            <v>23900</v>
          </cell>
          <cell r="H644">
            <v>0</v>
          </cell>
          <cell r="I644">
            <v>0</v>
          </cell>
          <cell r="J644">
            <v>0</v>
          </cell>
          <cell r="K644">
            <v>0</v>
          </cell>
          <cell r="L644">
            <v>0</v>
          </cell>
        </row>
        <row r="645">
          <cell r="A645">
            <v>5303030</v>
          </cell>
          <cell r="B645" t="str">
            <v>標5303030</v>
          </cell>
          <cell r="C645" t="str">
            <v>組立物置</v>
          </cell>
          <cell r="D645" t="str">
            <v>高さ2,010㎜･(面積2.0㎡程度)･[移設B]</v>
          </cell>
          <cell r="E645" t="str">
            <v>高さ2,010㎜･(面積2.0㎡程度)</v>
          </cell>
          <cell r="F645" t="str">
            <v>ヶ所</v>
          </cell>
          <cell r="G645">
            <v>23100</v>
          </cell>
          <cell r="H645">
            <v>0</v>
          </cell>
          <cell r="I645">
            <v>0</v>
          </cell>
          <cell r="J645">
            <v>0</v>
          </cell>
          <cell r="K645">
            <v>0</v>
          </cell>
          <cell r="L645">
            <v>0</v>
          </cell>
        </row>
        <row r="646">
          <cell r="A646">
            <v>5303040</v>
          </cell>
          <cell r="B646" t="str">
            <v>標5303040</v>
          </cell>
          <cell r="C646" t="str">
            <v>組立物置</v>
          </cell>
          <cell r="D646" t="str">
            <v>高さ2,010㎜･(面積2.0㎡程度)･[撤去A]</v>
          </cell>
          <cell r="E646" t="str">
            <v>高さ2,010㎜･(面積2.0㎡程度)･[撤去A]</v>
          </cell>
          <cell r="F646" t="str">
            <v>ヶ所</v>
          </cell>
          <cell r="G646">
            <v>3360</v>
          </cell>
          <cell r="H646">
            <v>0</v>
          </cell>
          <cell r="I646">
            <v>0</v>
          </cell>
          <cell r="J646">
            <v>0.57899999999999996</v>
          </cell>
          <cell r="K646">
            <v>0</v>
          </cell>
          <cell r="L646">
            <v>0</v>
          </cell>
        </row>
        <row r="647">
          <cell r="A647">
            <v>5303110</v>
          </cell>
          <cell r="B647" t="str">
            <v>標5303110</v>
          </cell>
          <cell r="C647" t="str">
            <v>組立物置</v>
          </cell>
          <cell r="D647" t="str">
            <v>高さ2,010㎜･(面積3.0㎡程度)･[新設]</v>
          </cell>
          <cell r="E647" t="str">
            <v>高さ2,010㎜･(面積3.0㎡程度)</v>
          </cell>
          <cell r="F647" t="str">
            <v>ヶ所</v>
          </cell>
          <cell r="G647">
            <v>130400</v>
          </cell>
          <cell r="H647">
            <v>0</v>
          </cell>
          <cell r="I647">
            <v>0</v>
          </cell>
          <cell r="J647">
            <v>0</v>
          </cell>
          <cell r="K647">
            <v>0</v>
          </cell>
          <cell r="L647">
            <v>0</v>
          </cell>
        </row>
        <row r="648">
          <cell r="A648">
            <v>5303120</v>
          </cell>
          <cell r="B648" t="str">
            <v>標5303120</v>
          </cell>
          <cell r="C648" t="str">
            <v>組立物置</v>
          </cell>
          <cell r="D648" t="str">
            <v>高さ2,010㎜･(面積3.0㎡程度)･[移設A]</v>
          </cell>
          <cell r="E648" t="str">
            <v>高さ2,010㎜･(面積3.0㎡程度)</v>
          </cell>
          <cell r="F648" t="str">
            <v>ヶ所</v>
          </cell>
          <cell r="G648">
            <v>29000</v>
          </cell>
          <cell r="H648">
            <v>0</v>
          </cell>
          <cell r="I648">
            <v>0</v>
          </cell>
          <cell r="J648">
            <v>0</v>
          </cell>
          <cell r="K648">
            <v>0</v>
          </cell>
          <cell r="L648">
            <v>0</v>
          </cell>
        </row>
        <row r="649">
          <cell r="A649">
            <v>5303130</v>
          </cell>
          <cell r="B649" t="str">
            <v>標5303130</v>
          </cell>
          <cell r="C649" t="str">
            <v>組立物置</v>
          </cell>
          <cell r="D649" t="str">
            <v>高さ2,010㎜･(面積3.0㎡程度)･[移設B]</v>
          </cell>
          <cell r="E649" t="str">
            <v>高さ2,010㎜･(面積3.0㎡程度)</v>
          </cell>
          <cell r="F649" t="str">
            <v>ヶ所</v>
          </cell>
          <cell r="G649">
            <v>27800</v>
          </cell>
          <cell r="H649">
            <v>0</v>
          </cell>
          <cell r="I649">
            <v>0</v>
          </cell>
          <cell r="J649">
            <v>0</v>
          </cell>
          <cell r="K649">
            <v>0</v>
          </cell>
          <cell r="L649">
            <v>0</v>
          </cell>
        </row>
        <row r="650">
          <cell r="A650">
            <v>5303140</v>
          </cell>
          <cell r="B650" t="str">
            <v>標5303140</v>
          </cell>
          <cell r="C650" t="str">
            <v>組立物置</v>
          </cell>
          <cell r="D650" t="str">
            <v>高さ2,010㎜･(面積3.0㎡程度)･[撤去A]</v>
          </cell>
          <cell r="E650" t="str">
            <v>高さ2,010㎜･(面積3.0㎡程度)･[撤去A]</v>
          </cell>
          <cell r="F650" t="str">
            <v>ヶ所</v>
          </cell>
          <cell r="G650">
            <v>4080</v>
          </cell>
          <cell r="H650">
            <v>0</v>
          </cell>
          <cell r="I650">
            <v>0</v>
          </cell>
          <cell r="J650">
            <v>0.75900000000000001</v>
          </cell>
          <cell r="K650">
            <v>0</v>
          </cell>
          <cell r="L650">
            <v>0</v>
          </cell>
        </row>
        <row r="651">
          <cell r="A651">
            <v>5303210</v>
          </cell>
          <cell r="B651" t="str">
            <v>標5303210</v>
          </cell>
          <cell r="C651" t="str">
            <v>組立物置</v>
          </cell>
          <cell r="D651" t="str">
            <v>高さ2,080㎜･(面積4.0㎡程度)･[新設]</v>
          </cell>
          <cell r="E651" t="str">
            <v>高さ2,080㎜･(面積4.0㎡程度)</v>
          </cell>
          <cell r="F651" t="str">
            <v>ヶ所</v>
          </cell>
          <cell r="G651">
            <v>150400</v>
          </cell>
          <cell r="H651">
            <v>0</v>
          </cell>
          <cell r="I651">
            <v>0</v>
          </cell>
          <cell r="J651">
            <v>0</v>
          </cell>
          <cell r="K651">
            <v>0</v>
          </cell>
          <cell r="L651">
            <v>0</v>
          </cell>
        </row>
        <row r="652">
          <cell r="A652">
            <v>5303220</v>
          </cell>
          <cell r="B652" t="str">
            <v>標5303220</v>
          </cell>
          <cell r="C652" t="str">
            <v>組立物置</v>
          </cell>
          <cell r="D652" t="str">
            <v>高さ2,080㎜･(面積4.0㎡程度)･[移設A]</v>
          </cell>
          <cell r="E652" t="str">
            <v>高さ2,080㎜･(面積4.0㎡程度)</v>
          </cell>
          <cell r="F652" t="str">
            <v>ヶ所</v>
          </cell>
          <cell r="G652">
            <v>32000</v>
          </cell>
          <cell r="H652">
            <v>0</v>
          </cell>
          <cell r="I652">
            <v>0</v>
          </cell>
          <cell r="J652">
            <v>0</v>
          </cell>
          <cell r="K652">
            <v>0</v>
          </cell>
          <cell r="L652">
            <v>0</v>
          </cell>
        </row>
        <row r="653">
          <cell r="A653">
            <v>5303230</v>
          </cell>
          <cell r="B653" t="str">
            <v>標5303230</v>
          </cell>
          <cell r="C653" t="str">
            <v>組立物置</v>
          </cell>
          <cell r="D653" t="str">
            <v>高さ2,080㎜･(面積4.0㎡程度)･[移設B]</v>
          </cell>
          <cell r="E653" t="str">
            <v>高さ2,080㎜･(面積4.0㎡程度)</v>
          </cell>
          <cell r="F653" t="str">
            <v>ヶ所</v>
          </cell>
          <cell r="G653">
            <v>30300</v>
          </cell>
          <cell r="H653">
            <v>0</v>
          </cell>
          <cell r="I653">
            <v>0</v>
          </cell>
          <cell r="J653">
            <v>0</v>
          </cell>
          <cell r="K653">
            <v>0</v>
          </cell>
          <cell r="L653">
            <v>0</v>
          </cell>
        </row>
        <row r="654">
          <cell r="A654">
            <v>5303240</v>
          </cell>
          <cell r="B654" t="str">
            <v>標5303240</v>
          </cell>
          <cell r="C654" t="str">
            <v>組立物置</v>
          </cell>
          <cell r="D654" t="str">
            <v>高さ2,080㎜･(面積4.0㎡程度)･[撤去A]</v>
          </cell>
          <cell r="E654" t="str">
            <v>高さ2,080㎜･(面積4.0㎡程度)･[撤去A]</v>
          </cell>
          <cell r="F654" t="str">
            <v>ヶ所</v>
          </cell>
          <cell r="G654">
            <v>4320</v>
          </cell>
          <cell r="H654">
            <v>0</v>
          </cell>
          <cell r="I654">
            <v>0</v>
          </cell>
          <cell r="J654">
            <v>0.879</v>
          </cell>
          <cell r="K654">
            <v>0</v>
          </cell>
          <cell r="L654">
            <v>0</v>
          </cell>
        </row>
        <row r="655">
          <cell r="A655">
            <v>5303310</v>
          </cell>
          <cell r="B655" t="str">
            <v>標5303310</v>
          </cell>
          <cell r="C655" t="str">
            <v>組立物置</v>
          </cell>
          <cell r="D655" t="str">
            <v>高さ2,380㎜･(面積5.0㎡程度)･[新設]</v>
          </cell>
          <cell r="E655" t="str">
            <v>高さ2,380㎜･(面積5.0㎡程度)</v>
          </cell>
          <cell r="F655" t="str">
            <v>ヶ所</v>
          </cell>
          <cell r="G655">
            <v>199200</v>
          </cell>
          <cell r="H655">
            <v>0</v>
          </cell>
          <cell r="I655">
            <v>0</v>
          </cell>
          <cell r="J655">
            <v>0</v>
          </cell>
          <cell r="K655">
            <v>0</v>
          </cell>
          <cell r="L655">
            <v>0</v>
          </cell>
        </row>
        <row r="656">
          <cell r="A656">
            <v>5303320</v>
          </cell>
          <cell r="B656" t="str">
            <v>標5303320</v>
          </cell>
          <cell r="C656" t="str">
            <v>組立物置</v>
          </cell>
          <cell r="D656" t="str">
            <v>高さ2,380㎜･(面積5.0㎡程度)･[移設A]</v>
          </cell>
          <cell r="E656" t="str">
            <v>高さ2,380㎜･(面積5.0㎡程度)</v>
          </cell>
          <cell r="F656" t="str">
            <v>ヶ所</v>
          </cell>
          <cell r="G656">
            <v>40500</v>
          </cell>
          <cell r="H656">
            <v>0</v>
          </cell>
          <cell r="I656">
            <v>0</v>
          </cell>
          <cell r="J656">
            <v>0</v>
          </cell>
          <cell r="K656">
            <v>0</v>
          </cell>
          <cell r="L656">
            <v>0</v>
          </cell>
        </row>
        <row r="657">
          <cell r="A657">
            <v>5303330</v>
          </cell>
          <cell r="B657" t="str">
            <v>標5303330</v>
          </cell>
          <cell r="C657" t="str">
            <v>組立物置</v>
          </cell>
          <cell r="D657" t="str">
            <v>高さ2,380㎜･(面積5.0㎡程度)･[移設B]</v>
          </cell>
          <cell r="E657" t="str">
            <v>高さ2,380㎜･(面積5.0㎡程度)</v>
          </cell>
          <cell r="F657" t="str">
            <v>ヶ所</v>
          </cell>
          <cell r="G657">
            <v>38200</v>
          </cell>
          <cell r="H657">
            <v>0</v>
          </cell>
          <cell r="I657">
            <v>0</v>
          </cell>
          <cell r="J657">
            <v>0</v>
          </cell>
          <cell r="K657">
            <v>0</v>
          </cell>
          <cell r="L657">
            <v>0</v>
          </cell>
        </row>
        <row r="658">
          <cell r="A658">
            <v>5303340</v>
          </cell>
          <cell r="B658" t="str">
            <v>標5303340</v>
          </cell>
          <cell r="C658" t="str">
            <v>組立物置</v>
          </cell>
          <cell r="D658" t="str">
            <v>高さ2,380㎜･(面積5.0㎡程度)･[撤去A]</v>
          </cell>
          <cell r="E658" t="str">
            <v>高さ2,380㎜･(面積5.0㎡程度)･[撤去A]</v>
          </cell>
          <cell r="F658" t="str">
            <v>ヶ所</v>
          </cell>
          <cell r="G658">
            <v>5280</v>
          </cell>
          <cell r="H658">
            <v>0</v>
          </cell>
          <cell r="I658">
            <v>0</v>
          </cell>
          <cell r="J658">
            <v>1.159</v>
          </cell>
          <cell r="K658">
            <v>0</v>
          </cell>
          <cell r="L658">
            <v>0</v>
          </cell>
        </row>
        <row r="659">
          <cell r="A659">
            <v>5303410</v>
          </cell>
          <cell r="B659" t="str">
            <v>標5303410</v>
          </cell>
          <cell r="C659" t="str">
            <v>組立物置</v>
          </cell>
          <cell r="D659" t="str">
            <v>高さ2,380㎜･(面積6.0㎡程度)･[新設]</v>
          </cell>
          <cell r="E659" t="str">
            <v>高さ2,380㎜･(面積6.0㎡程度)</v>
          </cell>
          <cell r="F659" t="str">
            <v>ヶ所</v>
          </cell>
          <cell r="G659">
            <v>228800</v>
          </cell>
          <cell r="H659">
            <v>0</v>
          </cell>
          <cell r="I659">
            <v>0</v>
          </cell>
          <cell r="J659">
            <v>0</v>
          </cell>
          <cell r="K659">
            <v>0</v>
          </cell>
          <cell r="L659">
            <v>0</v>
          </cell>
        </row>
        <row r="660">
          <cell r="A660">
            <v>5303420</v>
          </cell>
          <cell r="B660" t="str">
            <v>標5303420</v>
          </cell>
          <cell r="C660" t="str">
            <v>組立物置</v>
          </cell>
          <cell r="D660" t="str">
            <v>高さ2,380㎜･(面積6.0㎡程度)･[移設A]</v>
          </cell>
          <cell r="E660" t="str">
            <v>高さ2,380㎜･(面積6.0㎡程度)</v>
          </cell>
          <cell r="F660" t="str">
            <v>ヶ所</v>
          </cell>
          <cell r="G660">
            <v>46400</v>
          </cell>
          <cell r="H660">
            <v>0</v>
          </cell>
          <cell r="I660">
            <v>0</v>
          </cell>
          <cell r="J660">
            <v>0</v>
          </cell>
          <cell r="K660">
            <v>0</v>
          </cell>
          <cell r="L660">
            <v>0</v>
          </cell>
        </row>
        <row r="661">
          <cell r="A661">
            <v>5303430</v>
          </cell>
          <cell r="B661" t="str">
            <v>標5303430</v>
          </cell>
          <cell r="C661" t="str">
            <v>組立物置</v>
          </cell>
          <cell r="D661" t="str">
            <v>高さ2,380㎜･(面積6.0㎡程度)･[移設B]</v>
          </cell>
          <cell r="E661" t="str">
            <v>高さ2,380㎜･(面積6.0㎡程度)</v>
          </cell>
          <cell r="F661" t="str">
            <v>ヶ所</v>
          </cell>
          <cell r="G661">
            <v>43600</v>
          </cell>
          <cell r="H661">
            <v>0</v>
          </cell>
          <cell r="I661">
            <v>0</v>
          </cell>
          <cell r="J661">
            <v>0</v>
          </cell>
          <cell r="K661">
            <v>0</v>
          </cell>
          <cell r="L661">
            <v>0</v>
          </cell>
        </row>
        <row r="662">
          <cell r="A662">
            <v>5303440</v>
          </cell>
          <cell r="B662" t="str">
            <v>標5303440</v>
          </cell>
          <cell r="C662" t="str">
            <v>組立物置</v>
          </cell>
          <cell r="D662" t="str">
            <v>高さ2,380㎜･(面積6.0㎡程度)･[撤去A]</v>
          </cell>
          <cell r="E662" t="str">
            <v>高さ2,380㎜･(面積6.0㎡程度)･[撤去A]</v>
          </cell>
          <cell r="F662" t="str">
            <v>ヶ所</v>
          </cell>
          <cell r="G662">
            <v>6000</v>
          </cell>
          <cell r="H662">
            <v>0</v>
          </cell>
          <cell r="I662">
            <v>0</v>
          </cell>
          <cell r="J662">
            <v>1.2829999999999999</v>
          </cell>
          <cell r="K662">
            <v>0</v>
          </cell>
          <cell r="L662">
            <v>0</v>
          </cell>
        </row>
        <row r="663">
          <cell r="A663">
            <v>5303510</v>
          </cell>
          <cell r="B663" t="str">
            <v>標5303510</v>
          </cell>
          <cell r="C663" t="str">
            <v>ｱﾙﾐ片流ｶｰﾎﾟｰﾄ</v>
          </cell>
          <cell r="D663" t="str">
            <v>4,802㎜×2,407㎜･片持支柱･土間ｺﾝ別途･[新設]</v>
          </cell>
          <cell r="E663" t="str">
            <v>4,802㎜×2,407㎜･片持支柱･土間ｺﾝ別途</v>
          </cell>
          <cell r="F663" t="str">
            <v>ヶ所</v>
          </cell>
          <cell r="G663">
            <v>171600</v>
          </cell>
          <cell r="H663">
            <v>0</v>
          </cell>
          <cell r="I663">
            <v>0</v>
          </cell>
          <cell r="J663">
            <v>0</v>
          </cell>
          <cell r="K663">
            <v>0</v>
          </cell>
          <cell r="L663">
            <v>0</v>
          </cell>
        </row>
        <row r="664">
          <cell r="A664">
            <v>5303520</v>
          </cell>
          <cell r="B664" t="str">
            <v>標5303520</v>
          </cell>
          <cell r="C664" t="str">
            <v>ｱﾙﾐ片流ｶｰﾎﾟｰﾄ</v>
          </cell>
          <cell r="D664" t="str">
            <v>4,802㎜×2,407㎜･片持支柱･土間ｺﾝ別途･[移設A]</v>
          </cell>
          <cell r="E664" t="str">
            <v>4,802㎜×2,407㎜･片持支柱･土間ｺﾝ別途</v>
          </cell>
          <cell r="F664" t="str">
            <v>ヶ所</v>
          </cell>
          <cell r="G664">
            <v>117400</v>
          </cell>
          <cell r="H664">
            <v>0</v>
          </cell>
          <cell r="I664">
            <v>0.80800000000000005</v>
          </cell>
          <cell r="J664">
            <v>0</v>
          </cell>
          <cell r="K664">
            <v>0</v>
          </cell>
          <cell r="L664">
            <v>0</v>
          </cell>
        </row>
        <row r="665">
          <cell r="A665">
            <v>5303530</v>
          </cell>
          <cell r="B665" t="str">
            <v>標5303530</v>
          </cell>
          <cell r="C665" t="str">
            <v>ｱﾙﾐ片流ｶｰﾎﾟｰﾄ</v>
          </cell>
          <cell r="D665" t="str">
            <v>4,802㎜×2,407㎜･片持支柱･土間ｺﾝ別途･[移設B]</v>
          </cell>
          <cell r="E665" t="str">
            <v>4,802㎜×2,407㎜･片持支柱･土間ｺﾝ別途</v>
          </cell>
          <cell r="F665" t="str">
            <v>ヶ所</v>
          </cell>
          <cell r="G665">
            <v>116800</v>
          </cell>
          <cell r="H665">
            <v>0</v>
          </cell>
          <cell r="I665">
            <v>0.80800000000000005</v>
          </cell>
          <cell r="J665">
            <v>0</v>
          </cell>
          <cell r="K665">
            <v>0</v>
          </cell>
          <cell r="L665">
            <v>0</v>
          </cell>
        </row>
        <row r="666">
          <cell r="A666">
            <v>5303540</v>
          </cell>
          <cell r="B666" t="str">
            <v>標5303540</v>
          </cell>
          <cell r="C666" t="str">
            <v>ｱﾙﾐ片流ｶｰﾎﾟｰﾄ</v>
          </cell>
          <cell r="D666" t="str">
            <v>4,802㎜×2,407㎜･片持支柱･土間ｺﾝ別途･[撤去A]</v>
          </cell>
          <cell r="E666" t="str">
            <v>4,802㎜×2,407㎜･片持支柱･土間ｺﾝ別途･[撤去A]</v>
          </cell>
          <cell r="F666" t="str">
            <v>ヶ所</v>
          </cell>
          <cell r="G666">
            <v>12800</v>
          </cell>
          <cell r="H666">
            <v>0</v>
          </cell>
          <cell r="I666">
            <v>0</v>
          </cell>
          <cell r="J666" t="str">
            <v>別途計上</v>
          </cell>
          <cell r="K666">
            <v>0</v>
          </cell>
          <cell r="L666">
            <v>0</v>
          </cell>
        </row>
        <row r="667">
          <cell r="A667">
            <v>5303550</v>
          </cell>
          <cell r="B667" t="str">
            <v>標5303550</v>
          </cell>
          <cell r="C667" t="str">
            <v>ｱﾙﾐ片流ｶｰﾎﾟｰﾄ</v>
          </cell>
          <cell r="D667" t="str">
            <v>4,802㎜×2,407㎜･片持支柱･土間ｺﾝ別途･[撤去B]</v>
          </cell>
          <cell r="E667" t="str">
            <v>4,802㎜×2,407㎜･片持支柱･土間ｺﾝ別途･[撤去B]</v>
          </cell>
          <cell r="F667" t="str">
            <v>ヶ所</v>
          </cell>
          <cell r="G667">
            <v>29200</v>
          </cell>
          <cell r="H667">
            <v>0</v>
          </cell>
          <cell r="I667">
            <v>0.96899999999999997</v>
          </cell>
          <cell r="J667" t="str">
            <v>別途計上</v>
          </cell>
          <cell r="K667">
            <v>0</v>
          </cell>
          <cell r="L667">
            <v>0</v>
          </cell>
        </row>
        <row r="668">
          <cell r="A668">
            <v>5303610</v>
          </cell>
          <cell r="B668" t="str">
            <v>標5303610</v>
          </cell>
          <cell r="C668" t="str">
            <v>ｱﾙﾐ片流ｶｰﾎﾟｰﾄ</v>
          </cell>
          <cell r="D668" t="str">
            <v>5,402㎜×2,407㎜･片持支柱･土間ｺﾝ別途･[新設]</v>
          </cell>
          <cell r="E668" t="str">
            <v>5,402㎜×2,407㎜･片持支柱･土間ｺﾝ別途</v>
          </cell>
          <cell r="F668" t="str">
            <v>ヶ所</v>
          </cell>
          <cell r="G668">
            <v>194700</v>
          </cell>
          <cell r="H668">
            <v>0</v>
          </cell>
          <cell r="I668">
            <v>0</v>
          </cell>
          <cell r="J668">
            <v>0</v>
          </cell>
          <cell r="K668">
            <v>0</v>
          </cell>
          <cell r="L668">
            <v>0</v>
          </cell>
        </row>
        <row r="669">
          <cell r="A669">
            <v>5303620</v>
          </cell>
          <cell r="B669" t="str">
            <v>標5303620</v>
          </cell>
          <cell r="C669" t="str">
            <v>ｱﾙﾐ片流ｶｰﾎﾟｰﾄ</v>
          </cell>
          <cell r="D669" t="str">
            <v>5,402㎜×2,407㎜･片持支柱･土間ｺﾝ別途･[移設A]</v>
          </cell>
          <cell r="E669" t="str">
            <v>5,402㎜×2,407㎜･片持支柱･土間ｺﾝ別途</v>
          </cell>
          <cell r="F669" t="str">
            <v>ヶ所</v>
          </cell>
          <cell r="G669">
            <v>133100</v>
          </cell>
          <cell r="H669">
            <v>0</v>
          </cell>
          <cell r="I669">
            <v>1.0900000000000001</v>
          </cell>
          <cell r="J669">
            <v>0</v>
          </cell>
          <cell r="K669">
            <v>0</v>
          </cell>
          <cell r="L669">
            <v>0</v>
          </cell>
        </row>
        <row r="670">
          <cell r="A670">
            <v>5303630</v>
          </cell>
          <cell r="B670" t="str">
            <v>標5303630</v>
          </cell>
          <cell r="C670" t="str">
            <v>ｱﾙﾐ片流ｶｰﾎﾟｰﾄ</v>
          </cell>
          <cell r="D670" t="str">
            <v>5,402㎜×2,407㎜･片持支柱･土間ｺﾝ別途･[移設B]</v>
          </cell>
          <cell r="E670" t="str">
            <v>5,402㎜×2,407㎜･片持支柱･土間ｺﾝ別途</v>
          </cell>
          <cell r="F670" t="str">
            <v>ヶ所</v>
          </cell>
          <cell r="G670">
            <v>132300</v>
          </cell>
          <cell r="H670">
            <v>0</v>
          </cell>
          <cell r="I670">
            <v>1.0900000000000001</v>
          </cell>
          <cell r="J670">
            <v>0</v>
          </cell>
          <cell r="K670">
            <v>0</v>
          </cell>
          <cell r="L670">
            <v>0</v>
          </cell>
        </row>
        <row r="671">
          <cell r="A671">
            <v>5303640</v>
          </cell>
          <cell r="B671" t="str">
            <v>標5303640</v>
          </cell>
          <cell r="C671" t="str">
            <v>ｱﾙﾐ片流ｶｰﾎﾟｰﾄ</v>
          </cell>
          <cell r="D671" t="str">
            <v>5,402㎜×2,407㎜･片持支柱･土間ｺﾝ別途･[撤去A]</v>
          </cell>
          <cell r="E671" t="str">
            <v>5,402㎜×2,407㎜･片持支柱･土間ｺﾝ別途･[撤去A]</v>
          </cell>
          <cell r="F671" t="str">
            <v>ヶ所</v>
          </cell>
          <cell r="G671">
            <v>14100</v>
          </cell>
          <cell r="H671">
            <v>0</v>
          </cell>
          <cell r="I671">
            <v>0</v>
          </cell>
          <cell r="J671" t="str">
            <v>別途計上</v>
          </cell>
          <cell r="K671">
            <v>0</v>
          </cell>
          <cell r="L671">
            <v>0</v>
          </cell>
        </row>
        <row r="672">
          <cell r="A672">
            <v>5303650</v>
          </cell>
          <cell r="B672" t="str">
            <v>標5303650</v>
          </cell>
          <cell r="C672" t="str">
            <v>ｱﾙﾐ片流ｶｰﾎﾟｰﾄ</v>
          </cell>
          <cell r="D672" t="str">
            <v>5,402㎜×2,407㎜･片持支柱･土間ｺﾝ別途･[撤去B]</v>
          </cell>
          <cell r="E672" t="str">
            <v>5,402㎜×2,407㎜･片持支柱･土間ｺﾝ別途･[撤去B]</v>
          </cell>
          <cell r="F672" t="str">
            <v>ヶ所</v>
          </cell>
          <cell r="G672">
            <v>33800</v>
          </cell>
          <cell r="H672">
            <v>0</v>
          </cell>
          <cell r="I672">
            <v>1.3080000000000001</v>
          </cell>
          <cell r="J672" t="str">
            <v>別途計上</v>
          </cell>
          <cell r="K672">
            <v>0</v>
          </cell>
          <cell r="L672">
            <v>0</v>
          </cell>
        </row>
        <row r="673">
          <cell r="A673">
            <v>5303710</v>
          </cell>
          <cell r="B673" t="str">
            <v>標5303710</v>
          </cell>
          <cell r="C673" t="str">
            <v>ｱﾙﾐ両支持ｶｰﾎﾟｰﾄ</v>
          </cell>
          <cell r="D673" t="str">
            <v>5,000㎜×2,701㎜･土間ｺﾝ別途･[新設]</v>
          </cell>
          <cell r="E673" t="str">
            <v>5,000㎜×2,701㎜･土間ｺﾝ別途</v>
          </cell>
          <cell r="F673" t="str">
            <v>ヶ所</v>
          </cell>
          <cell r="G673">
            <v>242900</v>
          </cell>
          <cell r="H673">
            <v>0</v>
          </cell>
          <cell r="I673">
            <v>0</v>
          </cell>
          <cell r="J673">
            <v>0</v>
          </cell>
          <cell r="K673">
            <v>0</v>
          </cell>
          <cell r="L673">
            <v>0</v>
          </cell>
        </row>
        <row r="674">
          <cell r="A674">
            <v>5303720</v>
          </cell>
          <cell r="B674" t="str">
            <v>標5303720</v>
          </cell>
          <cell r="C674" t="str">
            <v>ｱﾙﾐ両支持ｶｰﾎﾟｰﾄ</v>
          </cell>
          <cell r="D674" t="str">
            <v>5,000㎜×2,701㎜･土間ｺﾝ別途･[移設A]</v>
          </cell>
          <cell r="E674" t="str">
            <v>5,000㎜×2,701㎜･土間ｺﾝ別途</v>
          </cell>
          <cell r="F674" t="str">
            <v>ヶ所</v>
          </cell>
          <cell r="G674">
            <v>125700</v>
          </cell>
          <cell r="H674">
            <v>0</v>
          </cell>
          <cell r="I674">
            <v>0.64600000000000002</v>
          </cell>
          <cell r="J674">
            <v>0</v>
          </cell>
          <cell r="K674">
            <v>0</v>
          </cell>
          <cell r="L674">
            <v>0</v>
          </cell>
        </row>
        <row r="675">
          <cell r="A675">
            <v>5303730</v>
          </cell>
          <cell r="B675" t="str">
            <v>標5303730</v>
          </cell>
          <cell r="C675" t="str">
            <v>ｱﾙﾐ両支持ｶｰﾎﾟｰﾄ</v>
          </cell>
          <cell r="D675" t="str">
            <v>5,000㎜×2,701㎜･土間ｺﾝ別途･[移設B]</v>
          </cell>
          <cell r="E675" t="str">
            <v>5,000㎜×2,701㎜･土間ｺﾝ別途</v>
          </cell>
          <cell r="F675" t="str">
            <v>ヶ所</v>
          </cell>
          <cell r="G675">
            <v>125200</v>
          </cell>
          <cell r="H675">
            <v>0</v>
          </cell>
          <cell r="I675">
            <v>0.64600000000000002</v>
          </cell>
          <cell r="J675">
            <v>0</v>
          </cell>
          <cell r="K675">
            <v>0</v>
          </cell>
          <cell r="L675">
            <v>0</v>
          </cell>
        </row>
        <row r="676">
          <cell r="A676">
            <v>5303740</v>
          </cell>
          <cell r="B676" t="str">
            <v>標5303740</v>
          </cell>
          <cell r="C676" t="str">
            <v>ｱﾙﾐ両支持ｶｰﾎﾟｰﾄ</v>
          </cell>
          <cell r="D676" t="str">
            <v>5,000㎜×2,701㎜･土間ｺﾝ別途･[撤去A]</v>
          </cell>
          <cell r="E676" t="str">
            <v>5,000㎜×2,701㎜･土間ｺﾝ別途･[撤去A]</v>
          </cell>
          <cell r="F676" t="str">
            <v>ヶ所</v>
          </cell>
          <cell r="G676">
            <v>11800</v>
          </cell>
          <cell r="H676">
            <v>0</v>
          </cell>
          <cell r="I676">
            <v>0</v>
          </cell>
          <cell r="J676" t="str">
            <v>別途計上</v>
          </cell>
          <cell r="K676">
            <v>0</v>
          </cell>
          <cell r="L676">
            <v>0</v>
          </cell>
        </row>
        <row r="677">
          <cell r="A677">
            <v>5303750</v>
          </cell>
          <cell r="B677" t="str">
            <v>標5303750</v>
          </cell>
          <cell r="C677" t="str">
            <v>ｱﾙﾐ両支持ｶｰﾎﾟｰﾄ</v>
          </cell>
          <cell r="D677" t="str">
            <v>5,000㎜×2,701㎜･土間ｺﾝ別途･[撤去B]</v>
          </cell>
          <cell r="E677" t="str">
            <v>5,000㎜×2,701㎜･土間ｺﾝ別途･[撤去B]</v>
          </cell>
          <cell r="F677" t="str">
            <v>ヶ所</v>
          </cell>
          <cell r="G677">
            <v>32200</v>
          </cell>
          <cell r="H677">
            <v>0</v>
          </cell>
          <cell r="I677">
            <v>0.77500000000000002</v>
          </cell>
          <cell r="J677" t="str">
            <v>別途計上</v>
          </cell>
          <cell r="K677">
            <v>0</v>
          </cell>
          <cell r="L677">
            <v>0</v>
          </cell>
        </row>
        <row r="678">
          <cell r="A678">
            <v>5303810</v>
          </cell>
          <cell r="B678" t="str">
            <v>標5303810</v>
          </cell>
          <cell r="C678" t="str">
            <v>ｱﾙﾐ両支持ｶｰﾎﾟｰﾄ</v>
          </cell>
          <cell r="D678" t="str">
            <v>5,000㎜×3,000㎜･土間ｺﾝ別途･[新設]</v>
          </cell>
          <cell r="E678" t="str">
            <v>5,000㎜×3,000㎜･土間ｺﾝ別途</v>
          </cell>
          <cell r="F678" t="str">
            <v>ヶ所</v>
          </cell>
          <cell r="G678">
            <v>273800</v>
          </cell>
          <cell r="H678">
            <v>0</v>
          </cell>
          <cell r="I678">
            <v>0</v>
          </cell>
          <cell r="J678">
            <v>0</v>
          </cell>
          <cell r="K678">
            <v>0</v>
          </cell>
          <cell r="L678">
            <v>0</v>
          </cell>
        </row>
        <row r="679">
          <cell r="A679">
            <v>5303820</v>
          </cell>
          <cell r="B679" t="str">
            <v>標5303820</v>
          </cell>
          <cell r="C679" t="str">
            <v>ｱﾙﾐ両支持ｶｰﾎﾟｰﾄ</v>
          </cell>
          <cell r="D679" t="str">
            <v>5,000㎜×3,000㎜･土間ｺﾝ別途･[移設A]</v>
          </cell>
          <cell r="E679" t="str">
            <v>5,000㎜×3,000㎜･土間ｺﾝ別途</v>
          </cell>
          <cell r="F679" t="str">
            <v>ヶ所</v>
          </cell>
          <cell r="G679">
            <v>134400</v>
          </cell>
          <cell r="H679">
            <v>0</v>
          </cell>
          <cell r="I679">
            <v>0.64600000000000002</v>
          </cell>
          <cell r="J679">
            <v>0</v>
          </cell>
          <cell r="K679">
            <v>0</v>
          </cell>
          <cell r="L679">
            <v>0</v>
          </cell>
        </row>
        <row r="680">
          <cell r="A680">
            <v>5303830</v>
          </cell>
          <cell r="B680" t="str">
            <v>標5303830</v>
          </cell>
          <cell r="C680" t="str">
            <v>ｱﾙﾐ両支持ｶｰﾎﾟｰﾄ</v>
          </cell>
          <cell r="D680" t="str">
            <v>5,000㎜×3,000㎜･土間ｺﾝ別途･[移設B]</v>
          </cell>
          <cell r="E680" t="str">
            <v>5,000㎜×3,000㎜･土間ｺﾝ別途</v>
          </cell>
          <cell r="F680" t="str">
            <v>ヶ所</v>
          </cell>
          <cell r="G680">
            <v>133800</v>
          </cell>
          <cell r="H680">
            <v>0</v>
          </cell>
          <cell r="I680">
            <v>0.64600000000000002</v>
          </cell>
          <cell r="J680">
            <v>0</v>
          </cell>
          <cell r="K680">
            <v>0</v>
          </cell>
          <cell r="L680">
            <v>0</v>
          </cell>
        </row>
        <row r="681">
          <cell r="A681">
            <v>5303840</v>
          </cell>
          <cell r="B681" t="str">
            <v>標5303840</v>
          </cell>
          <cell r="C681" t="str">
            <v>ｱﾙﾐ両支持ｶｰﾎﾟｰﾄ</v>
          </cell>
          <cell r="D681" t="str">
            <v>5,000㎜×3,000㎜･土間ｺﾝ別途･[撤去A]</v>
          </cell>
          <cell r="E681" t="str">
            <v>5,000㎜×3,000㎜･土間ｺﾝ別途･[撤去A]</v>
          </cell>
          <cell r="F681" t="str">
            <v>ヶ所</v>
          </cell>
          <cell r="G681">
            <v>13100</v>
          </cell>
          <cell r="H681">
            <v>0</v>
          </cell>
          <cell r="I681">
            <v>0</v>
          </cell>
          <cell r="J681" t="str">
            <v>別途計上</v>
          </cell>
          <cell r="K681">
            <v>0</v>
          </cell>
          <cell r="L681">
            <v>0</v>
          </cell>
        </row>
        <row r="682">
          <cell r="A682">
            <v>5303850</v>
          </cell>
          <cell r="B682" t="str">
            <v>標5303850</v>
          </cell>
          <cell r="C682" t="str">
            <v>ｱﾙﾐ両支持ｶｰﾎﾟｰﾄ</v>
          </cell>
          <cell r="D682" t="str">
            <v>5,000㎜×3,000㎜･土間ｺﾝ別途･[撤去B]</v>
          </cell>
          <cell r="E682" t="str">
            <v>5,000㎜×3,000㎜･土間ｺﾝ別途･[撤去B]</v>
          </cell>
          <cell r="F682" t="str">
            <v>ヶ所</v>
          </cell>
          <cell r="G682">
            <v>33500</v>
          </cell>
          <cell r="H682">
            <v>0</v>
          </cell>
          <cell r="I682">
            <v>0.77500000000000002</v>
          </cell>
          <cell r="J682" t="str">
            <v>別途計上</v>
          </cell>
          <cell r="K682">
            <v>0</v>
          </cell>
          <cell r="L682">
            <v>0</v>
          </cell>
        </row>
        <row r="683">
          <cell r="A683">
            <v>5303910</v>
          </cell>
          <cell r="B683" t="str">
            <v>標5303910</v>
          </cell>
          <cell r="C683" t="str">
            <v>鉄骨ｶﾞﾚｰｼﾞ</v>
          </cell>
          <cell r="D683" t="str">
            <v>2,650㎜×4,880㎜･土間ｺﾝ付･[新設]</v>
          </cell>
          <cell r="E683" t="str">
            <v>2,650㎜×4,880㎜･土間ｺﾝ付</v>
          </cell>
          <cell r="F683" t="str">
            <v>ヶ所</v>
          </cell>
          <cell r="G683">
            <v>500600</v>
          </cell>
          <cell r="H683">
            <v>0</v>
          </cell>
          <cell r="I683">
            <v>0</v>
          </cell>
          <cell r="J683">
            <v>0</v>
          </cell>
          <cell r="K683">
            <v>0</v>
          </cell>
          <cell r="L683">
            <v>0</v>
          </cell>
        </row>
        <row r="684">
          <cell r="A684">
            <v>5303940</v>
          </cell>
          <cell r="B684" t="str">
            <v>標5303940</v>
          </cell>
          <cell r="C684" t="str">
            <v>鉄骨ｶﾞﾚｰｼﾞ</v>
          </cell>
          <cell r="D684" t="str">
            <v>2,650㎜×4,880㎜･土間ｺﾝ付･[撤去A]</v>
          </cell>
          <cell r="E684" t="str">
            <v>2,650㎜×4,880㎜･土間ｺﾝ付･[撤去A]</v>
          </cell>
          <cell r="F684" t="str">
            <v>ヶ所</v>
          </cell>
          <cell r="G684">
            <v>22700</v>
          </cell>
          <cell r="H684">
            <v>0</v>
          </cell>
          <cell r="I684">
            <v>0.70899999999999996</v>
          </cell>
          <cell r="J684" t="str">
            <v>別途計上</v>
          </cell>
          <cell r="K684">
            <v>0</v>
          </cell>
          <cell r="L684">
            <v>0</v>
          </cell>
        </row>
        <row r="685">
          <cell r="A685">
            <v>5303950</v>
          </cell>
          <cell r="B685" t="str">
            <v>標5303950</v>
          </cell>
          <cell r="C685" t="str">
            <v>鉄骨ｶﾞﾚｰｼﾞ</v>
          </cell>
          <cell r="D685" t="str">
            <v>2,650㎜×4,880㎜･土間ｺﾝ付･[撤去B]</v>
          </cell>
          <cell r="E685" t="str">
            <v>2,650㎜×4,880㎜･土間ｺﾝ付･[撤去B]</v>
          </cell>
          <cell r="F685" t="str">
            <v>ヶ所</v>
          </cell>
          <cell r="G685">
            <v>61500</v>
          </cell>
          <cell r="H685">
            <v>0</v>
          </cell>
          <cell r="I685">
            <v>4.5199999999999996</v>
          </cell>
          <cell r="J685" t="str">
            <v>別途計上</v>
          </cell>
          <cell r="K685">
            <v>0</v>
          </cell>
          <cell r="L685">
            <v>0</v>
          </cell>
        </row>
        <row r="686">
          <cell r="C686" t="str">
            <v>工作物(第四類)</v>
          </cell>
        </row>
        <row r="687">
          <cell r="A687">
            <v>5400110</v>
          </cell>
          <cell r="B687" t="str">
            <v>標5400110</v>
          </cell>
          <cell r="C687" t="str">
            <v>木造ﾃﾗｽ屋根塩ﾋﾞ波板葺</v>
          </cell>
          <cell r="D687" t="str">
            <v>柱105㎜角･面積3㎡未満･[新設]</v>
          </cell>
          <cell r="E687" t="str">
            <v>柱105㎜角･面積3㎡未満</v>
          </cell>
          <cell r="F687" t="str">
            <v>㎡</v>
          </cell>
          <cell r="G687">
            <v>25300</v>
          </cell>
          <cell r="H687">
            <v>0</v>
          </cell>
          <cell r="I687">
            <v>0</v>
          </cell>
          <cell r="J687">
            <v>0</v>
          </cell>
          <cell r="K687">
            <v>0</v>
          </cell>
          <cell r="L687">
            <v>0</v>
          </cell>
        </row>
        <row r="688">
          <cell r="A688">
            <v>5400140</v>
          </cell>
          <cell r="B688" t="str">
            <v>標5400140</v>
          </cell>
          <cell r="C688" t="str">
            <v>木造ﾃﾗｽ屋根塩ﾋﾞ波板葺</v>
          </cell>
          <cell r="D688" t="str">
            <v>柱105㎜角･面積3㎡未満･[撤去A]</v>
          </cell>
          <cell r="E688" t="str">
            <v>柱105㎜角･面積3㎡未満･[撤去A]</v>
          </cell>
          <cell r="F688" t="str">
            <v>㎡</v>
          </cell>
          <cell r="G688">
            <v>3050</v>
          </cell>
          <cell r="H688">
            <v>0.20499999999999999</v>
          </cell>
          <cell r="I688">
            <v>0.01</v>
          </cell>
          <cell r="J688">
            <v>0</v>
          </cell>
          <cell r="K688">
            <v>1.6E-2</v>
          </cell>
          <cell r="L688">
            <v>0</v>
          </cell>
        </row>
        <row r="689">
          <cell r="A689">
            <v>5400150</v>
          </cell>
          <cell r="B689" t="str">
            <v>標5400150</v>
          </cell>
          <cell r="C689" t="str">
            <v>木造ﾃﾗｽ屋根塩ﾋﾞ波板葺</v>
          </cell>
          <cell r="D689" t="str">
            <v>柱105㎜角･面積3㎡未満･[撤去B]</v>
          </cell>
          <cell r="E689" t="str">
            <v>柱105㎜角･面積3㎡未満･[撤去B]</v>
          </cell>
          <cell r="F689" t="str">
            <v>㎡</v>
          </cell>
          <cell r="G689">
            <v>3100</v>
          </cell>
          <cell r="H689">
            <v>0.20499999999999999</v>
          </cell>
          <cell r="I689">
            <v>1.6E-2</v>
          </cell>
          <cell r="J689">
            <v>0</v>
          </cell>
          <cell r="K689">
            <v>1.6E-2</v>
          </cell>
          <cell r="L689">
            <v>0</v>
          </cell>
        </row>
        <row r="690">
          <cell r="A690">
            <v>5400210</v>
          </cell>
          <cell r="B690" t="str">
            <v>標5400210</v>
          </cell>
          <cell r="C690" t="str">
            <v>木造ﾃﾗｽ屋根塩ﾋﾞ波板葺</v>
          </cell>
          <cell r="D690" t="str">
            <v>柱105㎜角･面積3㎡以上･[新設]</v>
          </cell>
          <cell r="E690" t="str">
            <v>柱105㎜角･面積3㎡以上</v>
          </cell>
          <cell r="F690" t="str">
            <v>㎡</v>
          </cell>
          <cell r="G690">
            <v>16600</v>
          </cell>
          <cell r="H690">
            <v>0</v>
          </cell>
          <cell r="I690">
            <v>0</v>
          </cell>
          <cell r="J690">
            <v>0</v>
          </cell>
          <cell r="K690">
            <v>0</v>
          </cell>
          <cell r="L690">
            <v>0</v>
          </cell>
        </row>
        <row r="691">
          <cell r="A691">
            <v>5400240</v>
          </cell>
          <cell r="B691" t="str">
            <v>標5400240</v>
          </cell>
          <cell r="C691" t="str">
            <v>木造ﾃﾗｽ屋根塩ﾋﾞ波板葺</v>
          </cell>
          <cell r="D691" t="str">
            <v>柱105㎜角･面積3㎡以上･[撤去A]</v>
          </cell>
          <cell r="E691" t="str">
            <v>柱105㎜角･面積3㎡以上･[撤去A]</v>
          </cell>
          <cell r="F691" t="str">
            <v>㎡</v>
          </cell>
          <cell r="G691">
            <v>1920</v>
          </cell>
          <cell r="H691">
            <v>0.128</v>
          </cell>
          <cell r="I691">
            <v>4.0000000000000001E-3</v>
          </cell>
          <cell r="J691">
            <v>0</v>
          </cell>
          <cell r="K691">
            <v>1.6E-2</v>
          </cell>
          <cell r="L691">
            <v>0</v>
          </cell>
        </row>
        <row r="692">
          <cell r="A692">
            <v>5400250</v>
          </cell>
          <cell r="B692" t="str">
            <v>標5400250</v>
          </cell>
          <cell r="C692" t="str">
            <v>木造ﾃﾗｽ屋根塩ﾋﾞ波板葺</v>
          </cell>
          <cell r="D692" t="str">
            <v>柱105㎜角･面積3㎡以上･[撤去B]</v>
          </cell>
          <cell r="E692" t="str">
            <v>柱105㎜角･面積3㎡以上･[撤去B]</v>
          </cell>
          <cell r="F692" t="str">
            <v>㎡</v>
          </cell>
          <cell r="G692">
            <v>1950</v>
          </cell>
          <cell r="H692">
            <v>0.128</v>
          </cell>
          <cell r="I692">
            <v>8.0000000000000002E-3</v>
          </cell>
          <cell r="J692">
            <v>0</v>
          </cell>
          <cell r="K692">
            <v>1.6E-2</v>
          </cell>
          <cell r="L692">
            <v>0</v>
          </cell>
        </row>
        <row r="693">
          <cell r="A693">
            <v>5400310</v>
          </cell>
          <cell r="B693" t="str">
            <v>標5400310</v>
          </cell>
          <cell r="C693" t="str">
            <v>ｱﾙﾐﾃﾗｽ</v>
          </cell>
          <cell r="D693" t="str">
            <v>ﾈｯﾄ入塩ﾋﾞ波･面積3㎡未満･基礎別途･[新設]</v>
          </cell>
          <cell r="E693" t="str">
            <v>ﾈｯﾄ入塩ﾋﾞ波･面積3㎡未満･基礎別途</v>
          </cell>
          <cell r="F693" t="str">
            <v>㎡</v>
          </cell>
          <cell r="G693">
            <v>45400</v>
          </cell>
          <cell r="H693">
            <v>0</v>
          </cell>
          <cell r="I693">
            <v>0</v>
          </cell>
          <cell r="J693">
            <v>0</v>
          </cell>
          <cell r="K693">
            <v>0</v>
          </cell>
          <cell r="L693">
            <v>0</v>
          </cell>
        </row>
        <row r="694">
          <cell r="A694">
            <v>5400320</v>
          </cell>
          <cell r="B694" t="str">
            <v>標5400320</v>
          </cell>
          <cell r="C694" t="str">
            <v>ｱﾙﾐﾃﾗｽ</v>
          </cell>
          <cell r="D694" t="str">
            <v>ﾈｯﾄ入塩ﾋﾞ波･面積3㎡未満･基礎別途･[移設A]</v>
          </cell>
          <cell r="E694" t="str">
            <v>ﾈｯﾄ入塩ﾋﾞ波･面積3㎡未満･基礎別途</v>
          </cell>
          <cell r="F694" t="str">
            <v>㎡</v>
          </cell>
          <cell r="G694">
            <v>17800</v>
          </cell>
          <cell r="H694">
            <v>0</v>
          </cell>
          <cell r="I694">
            <v>0</v>
          </cell>
          <cell r="J694">
            <v>0</v>
          </cell>
          <cell r="K694">
            <v>0</v>
          </cell>
          <cell r="L694">
            <v>0</v>
          </cell>
        </row>
        <row r="695">
          <cell r="A695">
            <v>5400330</v>
          </cell>
          <cell r="B695" t="str">
            <v>標5400330</v>
          </cell>
          <cell r="C695" t="str">
            <v>ｱﾙﾐﾃﾗｽ</v>
          </cell>
          <cell r="D695" t="str">
            <v>ﾈｯﾄ入塩ﾋﾞ波･面積3㎡未満･基礎別途･[移設B]</v>
          </cell>
          <cell r="E695" t="str">
            <v>ﾈｯﾄ入塩ﾋﾞ波･面積3㎡未満･基礎別途</v>
          </cell>
          <cell r="F695" t="str">
            <v>㎡</v>
          </cell>
          <cell r="G695">
            <v>17800</v>
          </cell>
          <cell r="H695">
            <v>0</v>
          </cell>
          <cell r="I695">
            <v>0</v>
          </cell>
          <cell r="J695">
            <v>0</v>
          </cell>
          <cell r="K695">
            <v>0</v>
          </cell>
          <cell r="L695">
            <v>0</v>
          </cell>
        </row>
        <row r="696">
          <cell r="A696">
            <v>5400340</v>
          </cell>
          <cell r="B696" t="str">
            <v>標5400340</v>
          </cell>
          <cell r="C696" t="str">
            <v>ｱﾙﾐﾃﾗｽ</v>
          </cell>
          <cell r="D696" t="str">
            <v>ﾈｯﾄ入塩ﾋﾞ波･面積3㎡未満･基礎別途･[撤去A]</v>
          </cell>
          <cell r="E696" t="str">
            <v>ﾈｯﾄ入塩ﾋﾞ波･面積3㎡未満･基礎別途･[撤去A]</v>
          </cell>
          <cell r="F696" t="str">
            <v>㎡</v>
          </cell>
          <cell r="G696">
            <v>3270</v>
          </cell>
          <cell r="H696">
            <v>0</v>
          </cell>
          <cell r="I696">
            <v>0</v>
          </cell>
          <cell r="J696" t="str">
            <v>別途計上</v>
          </cell>
          <cell r="K696">
            <v>0</v>
          </cell>
          <cell r="L696">
            <v>0</v>
          </cell>
        </row>
        <row r="697">
          <cell r="A697">
            <v>5400410</v>
          </cell>
          <cell r="B697" t="str">
            <v>標5400410</v>
          </cell>
          <cell r="C697" t="str">
            <v>ｱﾙﾐﾃﾗｽ</v>
          </cell>
          <cell r="D697" t="str">
            <v>ﾈｯﾄ入塩ﾋﾞ波･面積3㎡～6㎡･基礎別途･[新設]</v>
          </cell>
          <cell r="E697" t="str">
            <v>ﾈｯﾄ入塩ﾋﾞ波･面積3㎡～6㎡･基礎別途</v>
          </cell>
          <cell r="F697" t="str">
            <v>㎡</v>
          </cell>
          <cell r="G697">
            <v>32900</v>
          </cell>
          <cell r="H697">
            <v>0</v>
          </cell>
          <cell r="I697">
            <v>0</v>
          </cell>
          <cell r="J697">
            <v>0</v>
          </cell>
          <cell r="K697">
            <v>0</v>
          </cell>
          <cell r="L697">
            <v>0</v>
          </cell>
        </row>
        <row r="698">
          <cell r="A698">
            <v>5400420</v>
          </cell>
          <cell r="B698" t="str">
            <v>標5400420</v>
          </cell>
          <cell r="C698" t="str">
            <v>ｱﾙﾐﾃﾗｽ</v>
          </cell>
          <cell r="D698" t="str">
            <v>ﾈｯﾄ入塩ﾋﾞ波･面積3㎡～6㎡･基礎別途･[移設A]</v>
          </cell>
          <cell r="E698" t="str">
            <v>ﾈｯﾄ入塩ﾋﾞ波･面積3㎡～6㎡･基礎別途</v>
          </cell>
          <cell r="F698" t="str">
            <v>㎡</v>
          </cell>
          <cell r="G698">
            <v>12500</v>
          </cell>
          <cell r="H698">
            <v>0</v>
          </cell>
          <cell r="I698">
            <v>0</v>
          </cell>
          <cell r="J698">
            <v>0</v>
          </cell>
          <cell r="K698">
            <v>0</v>
          </cell>
          <cell r="L698">
            <v>0</v>
          </cell>
        </row>
        <row r="699">
          <cell r="A699">
            <v>5400430</v>
          </cell>
          <cell r="B699" t="str">
            <v>標5400430</v>
          </cell>
          <cell r="C699" t="str">
            <v>ｱﾙﾐﾃﾗｽ</v>
          </cell>
          <cell r="D699" t="str">
            <v>ﾈｯﾄ入塩ﾋﾞ波･面積3㎡～6㎡･基礎別途･[移設B]</v>
          </cell>
          <cell r="E699" t="str">
            <v>ﾈｯﾄ入塩ﾋﾞ波･面積3㎡～6㎡･基礎別途</v>
          </cell>
          <cell r="F699" t="str">
            <v>㎡</v>
          </cell>
          <cell r="G699">
            <v>12400</v>
          </cell>
          <cell r="H699">
            <v>0</v>
          </cell>
          <cell r="I699">
            <v>0</v>
          </cell>
          <cell r="J699">
            <v>0</v>
          </cell>
          <cell r="K699">
            <v>0</v>
          </cell>
          <cell r="L699">
            <v>0</v>
          </cell>
        </row>
        <row r="700">
          <cell r="A700">
            <v>5400440</v>
          </cell>
          <cell r="B700" t="str">
            <v>標5400440</v>
          </cell>
          <cell r="C700" t="str">
            <v>ｱﾙﾐﾃﾗｽ</v>
          </cell>
          <cell r="D700" t="str">
            <v>ﾈｯﾄ入塩ﾋﾞ波･面積3㎡～6㎡･基礎別途･[撤去A]</v>
          </cell>
          <cell r="E700" t="str">
            <v>ﾈｯﾄ入塩ﾋﾞ波･面積3㎡～6㎡･基礎別途･[撤去A]</v>
          </cell>
          <cell r="F700" t="str">
            <v>㎡</v>
          </cell>
          <cell r="G700">
            <v>2260</v>
          </cell>
          <cell r="H700">
            <v>0</v>
          </cell>
          <cell r="I700">
            <v>0</v>
          </cell>
          <cell r="J700" t="str">
            <v>別途計上</v>
          </cell>
          <cell r="K700">
            <v>0</v>
          </cell>
          <cell r="L700">
            <v>0</v>
          </cell>
        </row>
        <row r="701">
          <cell r="A701">
            <v>5400510</v>
          </cell>
          <cell r="B701" t="str">
            <v>標5400510</v>
          </cell>
          <cell r="C701" t="str">
            <v>ｱﾙﾐﾃﾗｽ</v>
          </cell>
          <cell r="D701" t="str">
            <v>ﾈｯﾄ入塩ﾋﾞ波･面積6㎡以上･基礎別途･[新設]</v>
          </cell>
          <cell r="E701" t="str">
            <v>ﾈｯﾄ入塩ﾋﾞ波･面積6㎡以上･基礎別途</v>
          </cell>
          <cell r="F701" t="str">
            <v>㎡</v>
          </cell>
          <cell r="G701">
            <v>27300</v>
          </cell>
          <cell r="H701">
            <v>0</v>
          </cell>
          <cell r="I701">
            <v>0</v>
          </cell>
          <cell r="J701">
            <v>0</v>
          </cell>
          <cell r="K701">
            <v>0</v>
          </cell>
          <cell r="L701">
            <v>0</v>
          </cell>
        </row>
        <row r="702">
          <cell r="A702">
            <v>5400520</v>
          </cell>
          <cell r="B702" t="str">
            <v>標5400520</v>
          </cell>
          <cell r="C702" t="str">
            <v>ｱﾙﾐﾃﾗｽ</v>
          </cell>
          <cell r="D702" t="str">
            <v>ﾈｯﾄ入塩ﾋﾞ波･面積6㎡以上･基礎別途･[移設A]</v>
          </cell>
          <cell r="E702" t="str">
            <v>ﾈｯﾄ入塩ﾋﾞ波･面積6㎡以上･基礎別途</v>
          </cell>
          <cell r="F702" t="str">
            <v>㎡</v>
          </cell>
          <cell r="G702">
            <v>10200</v>
          </cell>
          <cell r="H702">
            <v>0</v>
          </cell>
          <cell r="I702">
            <v>0</v>
          </cell>
          <cell r="J702">
            <v>0</v>
          </cell>
          <cell r="K702">
            <v>0</v>
          </cell>
          <cell r="L702">
            <v>0</v>
          </cell>
        </row>
        <row r="703">
          <cell r="A703">
            <v>5400530</v>
          </cell>
          <cell r="B703" t="str">
            <v>標5400530</v>
          </cell>
          <cell r="C703" t="str">
            <v>ｱﾙﾐﾃﾗｽ</v>
          </cell>
          <cell r="D703" t="str">
            <v>ﾈｯﾄ入塩ﾋﾞ波･面積6㎡以上･基礎別途･[移設B]</v>
          </cell>
          <cell r="E703" t="str">
            <v>ﾈｯﾄ入塩ﾋﾞ波･面積6㎡以上･基礎別途</v>
          </cell>
          <cell r="F703" t="str">
            <v>㎡</v>
          </cell>
          <cell r="G703">
            <v>10200</v>
          </cell>
          <cell r="H703">
            <v>0</v>
          </cell>
          <cell r="I703">
            <v>0</v>
          </cell>
          <cell r="J703">
            <v>0</v>
          </cell>
          <cell r="K703">
            <v>0</v>
          </cell>
          <cell r="L703">
            <v>0</v>
          </cell>
        </row>
        <row r="704">
          <cell r="A704">
            <v>5400540</v>
          </cell>
          <cell r="B704" t="str">
            <v>標5400540</v>
          </cell>
          <cell r="C704" t="str">
            <v>ｱﾙﾐﾃﾗｽ</v>
          </cell>
          <cell r="D704" t="str">
            <v>ﾈｯﾄ入塩ﾋﾞ波･面積6㎡以上･基礎別途･[撤去A]</v>
          </cell>
          <cell r="E704" t="str">
            <v>ﾈｯﾄ入塩ﾋﾞ波･面積6㎡以上･基礎別途･[撤去A]</v>
          </cell>
          <cell r="F704" t="str">
            <v>㎡</v>
          </cell>
          <cell r="G704">
            <v>1840</v>
          </cell>
          <cell r="H704">
            <v>0</v>
          </cell>
          <cell r="I704">
            <v>0</v>
          </cell>
          <cell r="J704" t="str">
            <v>別途計上</v>
          </cell>
          <cell r="K704">
            <v>0</v>
          </cell>
          <cell r="L704">
            <v>0</v>
          </cell>
        </row>
        <row r="705">
          <cell r="A705">
            <v>5400610</v>
          </cell>
          <cell r="B705" t="str">
            <v>標5400610</v>
          </cell>
          <cell r="C705" t="str">
            <v>ｱﾙﾐﾃﾗｽ･物干し台用基礎</v>
          </cell>
          <cell r="D705" t="str">
            <v>[新設]</v>
          </cell>
          <cell r="F705" t="str">
            <v>ヶ所</v>
          </cell>
          <cell r="G705">
            <v>4290</v>
          </cell>
          <cell r="H705">
            <v>0</v>
          </cell>
          <cell r="I705">
            <v>0</v>
          </cell>
          <cell r="J705">
            <v>0</v>
          </cell>
          <cell r="K705">
            <v>0</v>
          </cell>
          <cell r="L705">
            <v>0</v>
          </cell>
        </row>
        <row r="706">
          <cell r="A706">
            <v>5400620</v>
          </cell>
          <cell r="B706" t="str">
            <v>標5400620</v>
          </cell>
          <cell r="C706" t="str">
            <v>ｱﾙﾐﾃﾗｽ･物干し台用基礎</v>
          </cell>
          <cell r="D706" t="str">
            <v>[移設A]</v>
          </cell>
          <cell r="F706" t="str">
            <v>ヶ所</v>
          </cell>
          <cell r="G706">
            <v>5880</v>
          </cell>
          <cell r="H706">
            <v>0</v>
          </cell>
          <cell r="I706">
            <v>2.4E-2</v>
          </cell>
          <cell r="J706">
            <v>0</v>
          </cell>
          <cell r="K706">
            <v>0</v>
          </cell>
          <cell r="L706">
            <v>0</v>
          </cell>
        </row>
        <row r="707">
          <cell r="A707">
            <v>5400630</v>
          </cell>
          <cell r="B707" t="str">
            <v>標5400630</v>
          </cell>
          <cell r="C707" t="str">
            <v>ｱﾙﾐﾃﾗｽ･物干し台用基礎</v>
          </cell>
          <cell r="D707" t="str">
            <v>[移設B]</v>
          </cell>
          <cell r="F707" t="str">
            <v>ヶ所</v>
          </cell>
          <cell r="G707">
            <v>5850</v>
          </cell>
          <cell r="H707">
            <v>0</v>
          </cell>
          <cell r="I707">
            <v>2.4E-2</v>
          </cell>
          <cell r="J707">
            <v>0</v>
          </cell>
          <cell r="K707">
            <v>0</v>
          </cell>
          <cell r="L707">
            <v>0</v>
          </cell>
        </row>
        <row r="708">
          <cell r="A708">
            <v>5400650</v>
          </cell>
          <cell r="B708" t="str">
            <v>標5400650</v>
          </cell>
          <cell r="C708" t="str">
            <v>ｱﾙﾐﾃﾗｽ･物干し台用基礎</v>
          </cell>
          <cell r="D708" t="str">
            <v>[撤去B]</v>
          </cell>
          <cell r="E708" t="str">
            <v>[撤去B]</v>
          </cell>
          <cell r="F708" t="str">
            <v>ヶ所</v>
          </cell>
          <cell r="G708">
            <v>2450</v>
          </cell>
          <cell r="H708">
            <v>0</v>
          </cell>
          <cell r="I708">
            <v>3.5999999999999997E-2</v>
          </cell>
          <cell r="J708">
            <v>0</v>
          </cell>
          <cell r="K708">
            <v>0</v>
          </cell>
          <cell r="L708">
            <v>0</v>
          </cell>
        </row>
        <row r="709">
          <cell r="A709">
            <v>5400710</v>
          </cell>
          <cell r="B709" t="str">
            <v>標5400710</v>
          </cell>
          <cell r="C709" t="str">
            <v>ｱﾙﾐ物干台･(屋根置)</v>
          </cell>
          <cell r="D709" t="str">
            <v>物干金物付･面積3㎡未満･[新設]</v>
          </cell>
          <cell r="E709" t="str">
            <v>物干金物付･面積3㎡未満</v>
          </cell>
          <cell r="F709" t="str">
            <v>㎡</v>
          </cell>
          <cell r="G709">
            <v>84900</v>
          </cell>
          <cell r="H709">
            <v>0</v>
          </cell>
          <cell r="I709">
            <v>0</v>
          </cell>
          <cell r="J709">
            <v>0</v>
          </cell>
          <cell r="K709">
            <v>0</v>
          </cell>
          <cell r="L709">
            <v>0</v>
          </cell>
        </row>
        <row r="710">
          <cell r="A710">
            <v>5400720</v>
          </cell>
          <cell r="B710" t="str">
            <v>標5400720</v>
          </cell>
          <cell r="C710" t="str">
            <v>ｱﾙﾐ物干台･(屋根置)</v>
          </cell>
          <cell r="D710" t="str">
            <v>物干金物付･面積3㎡未満･[移設A]</v>
          </cell>
          <cell r="E710" t="str">
            <v>物干金物付･面積3㎡未満</v>
          </cell>
          <cell r="F710" t="str">
            <v>㎡</v>
          </cell>
          <cell r="G710">
            <v>26200</v>
          </cell>
          <cell r="H710">
            <v>0</v>
          </cell>
          <cell r="I710">
            <v>0</v>
          </cell>
          <cell r="J710">
            <v>0</v>
          </cell>
          <cell r="K710">
            <v>0</v>
          </cell>
          <cell r="L710">
            <v>0</v>
          </cell>
        </row>
        <row r="711">
          <cell r="A711">
            <v>5400730</v>
          </cell>
          <cell r="B711" t="str">
            <v>標5400730</v>
          </cell>
          <cell r="C711" t="str">
            <v>ｱﾙﾐ物干台･(屋根置)</v>
          </cell>
          <cell r="D711" t="str">
            <v>物干金物付･面積3㎡未満･[移設B]</v>
          </cell>
          <cell r="E711" t="str">
            <v>物干金物付･面積3㎡未満</v>
          </cell>
          <cell r="F711" t="str">
            <v>㎡</v>
          </cell>
          <cell r="G711">
            <v>26100</v>
          </cell>
          <cell r="H711">
            <v>0</v>
          </cell>
          <cell r="I711">
            <v>0</v>
          </cell>
          <cell r="J711">
            <v>0</v>
          </cell>
          <cell r="K711">
            <v>0</v>
          </cell>
          <cell r="L711">
            <v>0</v>
          </cell>
        </row>
        <row r="712">
          <cell r="A712">
            <v>5400740</v>
          </cell>
          <cell r="B712" t="str">
            <v>標5400740</v>
          </cell>
          <cell r="C712" t="str">
            <v>ｱﾙﾐ物干台･(屋根置)</v>
          </cell>
          <cell r="D712" t="str">
            <v>物干金物付･面積3㎡未満･[撤去A]</v>
          </cell>
          <cell r="E712" t="str">
            <v>物干金物付･面積3㎡未満･[撤去A]</v>
          </cell>
          <cell r="F712" t="str">
            <v>㎡</v>
          </cell>
          <cell r="G712">
            <v>4480</v>
          </cell>
          <cell r="H712">
            <v>0</v>
          </cell>
          <cell r="I712">
            <v>0</v>
          </cell>
          <cell r="J712" t="str">
            <v>別途計上</v>
          </cell>
          <cell r="K712">
            <v>0</v>
          </cell>
          <cell r="L712">
            <v>0</v>
          </cell>
        </row>
        <row r="713">
          <cell r="A713">
            <v>5400810</v>
          </cell>
          <cell r="B713" t="str">
            <v>標5400810</v>
          </cell>
          <cell r="C713" t="str">
            <v>ｱﾙﾐ物干台･(屋根置)</v>
          </cell>
          <cell r="D713" t="str">
            <v>物干金物付･面積3㎡～6㎡･[新設]</v>
          </cell>
          <cell r="E713" t="str">
            <v>物干金物付･面積3㎡～6㎡</v>
          </cell>
          <cell r="F713" t="str">
            <v>㎡</v>
          </cell>
          <cell r="G713">
            <v>74500</v>
          </cell>
          <cell r="H713">
            <v>0</v>
          </cell>
          <cell r="I713">
            <v>0</v>
          </cell>
          <cell r="J713">
            <v>0</v>
          </cell>
          <cell r="K713">
            <v>0</v>
          </cell>
          <cell r="L713">
            <v>0</v>
          </cell>
        </row>
        <row r="714">
          <cell r="A714">
            <v>5400820</v>
          </cell>
          <cell r="B714" t="str">
            <v>標5400820</v>
          </cell>
          <cell r="C714" t="str">
            <v>ｱﾙﾐ物干台･(屋根置)</v>
          </cell>
          <cell r="D714" t="str">
            <v>物干金物付･面積3㎡～6㎡･[移設A]</v>
          </cell>
          <cell r="E714" t="str">
            <v>物干金物付･面積3㎡～6㎡</v>
          </cell>
          <cell r="F714" t="str">
            <v>㎡</v>
          </cell>
          <cell r="G714">
            <v>22800</v>
          </cell>
          <cell r="H714">
            <v>0</v>
          </cell>
          <cell r="I714">
            <v>0</v>
          </cell>
          <cell r="J714">
            <v>0</v>
          </cell>
          <cell r="K714">
            <v>0</v>
          </cell>
          <cell r="L714">
            <v>0</v>
          </cell>
        </row>
        <row r="715">
          <cell r="A715">
            <v>5400830</v>
          </cell>
          <cell r="B715" t="str">
            <v>標5400830</v>
          </cell>
          <cell r="C715" t="str">
            <v>ｱﾙﾐ物干台･(屋根置)</v>
          </cell>
          <cell r="D715" t="str">
            <v>物干金物付･面積3㎡～6㎡･[移設B]</v>
          </cell>
          <cell r="E715" t="str">
            <v>物干金物付･面積3㎡～6㎡</v>
          </cell>
          <cell r="F715" t="str">
            <v>㎡</v>
          </cell>
          <cell r="G715">
            <v>22800</v>
          </cell>
          <cell r="H715">
            <v>0</v>
          </cell>
          <cell r="I715">
            <v>0</v>
          </cell>
          <cell r="J715">
            <v>0</v>
          </cell>
          <cell r="K715">
            <v>0</v>
          </cell>
          <cell r="L715">
            <v>0</v>
          </cell>
        </row>
        <row r="716">
          <cell r="A716">
            <v>5400840</v>
          </cell>
          <cell r="B716" t="str">
            <v>標5400840</v>
          </cell>
          <cell r="C716" t="str">
            <v>ｱﾙﾐ物干台･(屋根置)</v>
          </cell>
          <cell r="D716" t="str">
            <v>物干金物付･面積3㎡～6㎡･[撤去A]</v>
          </cell>
          <cell r="E716" t="str">
            <v>物干金物付･面積3㎡～6㎡･[撤去A]</v>
          </cell>
          <cell r="F716" t="str">
            <v>㎡</v>
          </cell>
          <cell r="G716">
            <v>3900</v>
          </cell>
          <cell r="H716">
            <v>0</v>
          </cell>
          <cell r="I716">
            <v>0</v>
          </cell>
          <cell r="J716" t="str">
            <v>別途計上</v>
          </cell>
          <cell r="K716">
            <v>0</v>
          </cell>
          <cell r="L716">
            <v>0</v>
          </cell>
        </row>
        <row r="717">
          <cell r="A717">
            <v>5400910</v>
          </cell>
          <cell r="B717" t="str">
            <v>標5400910</v>
          </cell>
          <cell r="C717" t="str">
            <v>ｱﾙﾐ物干台･(屋根置)</v>
          </cell>
          <cell r="D717" t="str">
            <v>物干金物付･面積6㎡以上･[新設]</v>
          </cell>
          <cell r="E717" t="str">
            <v>物干金物付･面積6㎡以上</v>
          </cell>
          <cell r="F717" t="str">
            <v>㎡</v>
          </cell>
          <cell r="G717">
            <v>58800</v>
          </cell>
          <cell r="H717">
            <v>0</v>
          </cell>
          <cell r="I717">
            <v>0</v>
          </cell>
          <cell r="J717">
            <v>0</v>
          </cell>
          <cell r="K717">
            <v>0</v>
          </cell>
          <cell r="L717">
            <v>0</v>
          </cell>
        </row>
        <row r="718">
          <cell r="A718">
            <v>5400920</v>
          </cell>
          <cell r="B718" t="str">
            <v>標5400920</v>
          </cell>
          <cell r="C718" t="str">
            <v>ｱﾙﾐ物干台･(屋根置)</v>
          </cell>
          <cell r="D718" t="str">
            <v>物干金物付･面積6㎡以上･[移設A]</v>
          </cell>
          <cell r="E718" t="str">
            <v>物干金物付･面積6㎡以上</v>
          </cell>
          <cell r="F718" t="str">
            <v>㎡</v>
          </cell>
          <cell r="G718">
            <v>15400</v>
          </cell>
          <cell r="H718">
            <v>0</v>
          </cell>
          <cell r="I718">
            <v>0</v>
          </cell>
          <cell r="J718">
            <v>0</v>
          </cell>
          <cell r="K718">
            <v>0</v>
          </cell>
          <cell r="L718">
            <v>0</v>
          </cell>
        </row>
        <row r="719">
          <cell r="A719">
            <v>5400930</v>
          </cell>
          <cell r="B719" t="str">
            <v>標5400930</v>
          </cell>
          <cell r="C719" t="str">
            <v>ｱﾙﾐ物干台･(屋根置)</v>
          </cell>
          <cell r="D719" t="str">
            <v>物干金物付･面積6㎡以上･[移設B]</v>
          </cell>
          <cell r="E719" t="str">
            <v>物干金物付･面積6㎡以上</v>
          </cell>
          <cell r="F719" t="str">
            <v>㎡</v>
          </cell>
          <cell r="G719">
            <v>15300</v>
          </cell>
          <cell r="H719">
            <v>0</v>
          </cell>
          <cell r="I719">
            <v>0</v>
          </cell>
          <cell r="J719">
            <v>0</v>
          </cell>
          <cell r="K719">
            <v>0</v>
          </cell>
          <cell r="L719">
            <v>0</v>
          </cell>
        </row>
        <row r="720">
          <cell r="A720">
            <v>5400940</v>
          </cell>
          <cell r="B720" t="str">
            <v>標5400940</v>
          </cell>
          <cell r="C720" t="str">
            <v>ｱﾙﾐ物干台･(屋根置)</v>
          </cell>
          <cell r="D720" t="str">
            <v>物干金物付･面積6㎡以上･[撤去A]</v>
          </cell>
          <cell r="E720" t="str">
            <v>物干金物付･面積6㎡以上･[撤去A]</v>
          </cell>
          <cell r="F720" t="str">
            <v>㎡</v>
          </cell>
          <cell r="G720">
            <v>2480</v>
          </cell>
          <cell r="H720">
            <v>0</v>
          </cell>
          <cell r="I720">
            <v>0</v>
          </cell>
          <cell r="J720" t="str">
            <v>別途計上</v>
          </cell>
          <cell r="K720">
            <v>0</v>
          </cell>
          <cell r="L720">
            <v>0</v>
          </cell>
        </row>
        <row r="721">
          <cell r="A721">
            <v>5401010</v>
          </cell>
          <cell r="B721" t="str">
            <v>標5401010</v>
          </cell>
          <cell r="C721" t="str">
            <v>ｱﾙﾐ物干台･(柱建式)</v>
          </cell>
          <cell r="D721" t="str">
            <v>物干金物付･面積3㎡未満･基礎別途･[新設]</v>
          </cell>
          <cell r="E721" t="str">
            <v>物干金物付･面積3㎡未満･基礎別途</v>
          </cell>
          <cell r="F721" t="str">
            <v>㎡</v>
          </cell>
          <cell r="G721">
            <v>93400</v>
          </cell>
          <cell r="H721">
            <v>0</v>
          </cell>
          <cell r="I721">
            <v>0</v>
          </cell>
          <cell r="J721">
            <v>0</v>
          </cell>
          <cell r="K721">
            <v>0</v>
          </cell>
          <cell r="L721">
            <v>0</v>
          </cell>
        </row>
        <row r="722">
          <cell r="A722">
            <v>5401020</v>
          </cell>
          <cell r="B722" t="str">
            <v>標5401020</v>
          </cell>
          <cell r="C722" t="str">
            <v>ｱﾙﾐ物干台･(柱建式)</v>
          </cell>
          <cell r="D722" t="str">
            <v>物干金物付･面積3㎡未満･基礎別途･[移設A]</v>
          </cell>
          <cell r="E722" t="str">
            <v>物干金物付･面積3㎡未満･基礎別途</v>
          </cell>
          <cell r="F722" t="str">
            <v>㎡</v>
          </cell>
          <cell r="G722">
            <v>28200</v>
          </cell>
          <cell r="H722">
            <v>0</v>
          </cell>
          <cell r="I722">
            <v>0</v>
          </cell>
          <cell r="J722">
            <v>0</v>
          </cell>
          <cell r="K722">
            <v>0</v>
          </cell>
          <cell r="L722">
            <v>0</v>
          </cell>
        </row>
        <row r="723">
          <cell r="A723">
            <v>5401030</v>
          </cell>
          <cell r="B723" t="str">
            <v>標5401030</v>
          </cell>
          <cell r="C723" t="str">
            <v>ｱﾙﾐ物干台･(柱建式)</v>
          </cell>
          <cell r="D723" t="str">
            <v>物干金物付･面積3㎡未満･基礎別途･[移設B]</v>
          </cell>
          <cell r="E723" t="str">
            <v>物干金物付･面積3㎡未満･基礎別途</v>
          </cell>
          <cell r="F723" t="str">
            <v>㎡</v>
          </cell>
          <cell r="G723">
            <v>28200</v>
          </cell>
          <cell r="H723">
            <v>0</v>
          </cell>
          <cell r="I723">
            <v>0</v>
          </cell>
          <cell r="J723">
            <v>0</v>
          </cell>
          <cell r="K723">
            <v>0</v>
          </cell>
          <cell r="L723">
            <v>0</v>
          </cell>
        </row>
        <row r="724">
          <cell r="A724">
            <v>5401040</v>
          </cell>
          <cell r="B724" t="str">
            <v>標5401040</v>
          </cell>
          <cell r="C724" t="str">
            <v>ｱﾙﾐ物干台･(柱建式)</v>
          </cell>
          <cell r="D724" t="str">
            <v>物干金物付･面積3㎡未満･基礎別途･[撤去A]</v>
          </cell>
          <cell r="E724" t="str">
            <v>物干金物付･面積3㎡未満･基礎別途･[撤去A]</v>
          </cell>
          <cell r="F724" t="str">
            <v>㎡</v>
          </cell>
          <cell r="G724">
            <v>4800</v>
          </cell>
          <cell r="H724">
            <v>0</v>
          </cell>
          <cell r="I724">
            <v>0</v>
          </cell>
          <cell r="J724" t="str">
            <v>別途計上</v>
          </cell>
          <cell r="K724">
            <v>0</v>
          </cell>
          <cell r="L724">
            <v>0</v>
          </cell>
        </row>
        <row r="725">
          <cell r="A725">
            <v>5401110</v>
          </cell>
          <cell r="B725" t="str">
            <v>標5401110</v>
          </cell>
          <cell r="C725" t="str">
            <v>ｱﾙﾐ物干台･(柱建式)</v>
          </cell>
          <cell r="D725" t="str">
            <v>物干金物付･面積3㎡～6㎡･基礎別途･[新設]</v>
          </cell>
          <cell r="E725" t="str">
            <v>物干金物付･面積3㎡～6㎡･基礎別途</v>
          </cell>
          <cell r="F725" t="str">
            <v>㎡</v>
          </cell>
          <cell r="G725">
            <v>86500</v>
          </cell>
          <cell r="H725">
            <v>0</v>
          </cell>
          <cell r="I725">
            <v>0</v>
          </cell>
          <cell r="J725">
            <v>0</v>
          </cell>
          <cell r="K725">
            <v>0</v>
          </cell>
          <cell r="L725">
            <v>0</v>
          </cell>
        </row>
        <row r="726">
          <cell r="A726">
            <v>5401120</v>
          </cell>
          <cell r="B726" t="str">
            <v>標5401120</v>
          </cell>
          <cell r="C726" t="str">
            <v>ｱﾙﾐ物干台･(柱建式)</v>
          </cell>
          <cell r="D726" t="str">
            <v>物干金物付･面積3㎡～6㎡･基礎別途･[移設A]</v>
          </cell>
          <cell r="E726" t="str">
            <v>物干金物付･面積3㎡～6㎡･基礎別途</v>
          </cell>
          <cell r="F726" t="str">
            <v>㎡</v>
          </cell>
          <cell r="G726">
            <v>24700</v>
          </cell>
          <cell r="H726">
            <v>0</v>
          </cell>
          <cell r="I726">
            <v>0</v>
          </cell>
          <cell r="J726">
            <v>0</v>
          </cell>
          <cell r="K726">
            <v>0</v>
          </cell>
          <cell r="L726">
            <v>0</v>
          </cell>
        </row>
        <row r="727">
          <cell r="A727">
            <v>5401130</v>
          </cell>
          <cell r="B727" t="str">
            <v>標5401130</v>
          </cell>
          <cell r="C727" t="str">
            <v>ｱﾙﾐ物干台･(柱建式)</v>
          </cell>
          <cell r="D727" t="str">
            <v>物干金物付･面積3㎡～6㎡･基礎別途･[移設B]</v>
          </cell>
          <cell r="E727" t="str">
            <v>物干金物付･面積3㎡～6㎡･基礎別途</v>
          </cell>
          <cell r="F727" t="str">
            <v>㎡</v>
          </cell>
          <cell r="G727">
            <v>24600</v>
          </cell>
          <cell r="H727">
            <v>0</v>
          </cell>
          <cell r="I727">
            <v>0</v>
          </cell>
          <cell r="J727">
            <v>0</v>
          </cell>
          <cell r="K727">
            <v>0</v>
          </cell>
          <cell r="L727">
            <v>0</v>
          </cell>
        </row>
        <row r="728">
          <cell r="A728">
            <v>5401140</v>
          </cell>
          <cell r="B728" t="str">
            <v>標5401140</v>
          </cell>
          <cell r="C728" t="str">
            <v>ｱﾙﾐ物干台･(柱建式)</v>
          </cell>
          <cell r="D728" t="str">
            <v>物干金物付･面積3㎡～6㎡･基礎別途･[撤去A]</v>
          </cell>
          <cell r="E728" t="str">
            <v>物干金物付･面積3㎡～6㎡･基礎別途･[撤去A]</v>
          </cell>
          <cell r="F728" t="str">
            <v>㎡</v>
          </cell>
          <cell r="G728">
            <v>4110</v>
          </cell>
          <cell r="H728">
            <v>0</v>
          </cell>
          <cell r="I728">
            <v>0</v>
          </cell>
          <cell r="J728" t="str">
            <v>別途計上</v>
          </cell>
          <cell r="K728">
            <v>0</v>
          </cell>
          <cell r="L728">
            <v>0</v>
          </cell>
        </row>
        <row r="729">
          <cell r="A729">
            <v>5401210</v>
          </cell>
          <cell r="B729" t="str">
            <v>標5401210</v>
          </cell>
          <cell r="C729" t="str">
            <v>ｱﾙﾐ物干台･(柱建式)</v>
          </cell>
          <cell r="D729" t="str">
            <v>物干金物付･面積6㎡以上･基礎別途･[新設]</v>
          </cell>
          <cell r="E729" t="str">
            <v>物干金物付･面積6㎡以上･基礎別途</v>
          </cell>
          <cell r="F729" t="str">
            <v>㎡</v>
          </cell>
          <cell r="G729">
            <v>63100</v>
          </cell>
          <cell r="H729">
            <v>0</v>
          </cell>
          <cell r="I729">
            <v>0</v>
          </cell>
          <cell r="J729">
            <v>0</v>
          </cell>
          <cell r="K729">
            <v>0</v>
          </cell>
          <cell r="L729">
            <v>0</v>
          </cell>
        </row>
        <row r="730">
          <cell r="A730">
            <v>5401220</v>
          </cell>
          <cell r="B730" t="str">
            <v>標5401220</v>
          </cell>
          <cell r="C730" t="str">
            <v>ｱﾙﾐ物干台･(柱建式)</v>
          </cell>
          <cell r="D730" t="str">
            <v>物干金物付･面積6㎡以上･基礎別途･[移設A]</v>
          </cell>
          <cell r="E730" t="str">
            <v>物干金物付･面積6㎡以上･基礎別途</v>
          </cell>
          <cell r="F730" t="str">
            <v>㎡</v>
          </cell>
          <cell r="G730">
            <v>16600</v>
          </cell>
          <cell r="H730">
            <v>0</v>
          </cell>
          <cell r="I730">
            <v>0</v>
          </cell>
          <cell r="J730">
            <v>0</v>
          </cell>
          <cell r="K730">
            <v>0</v>
          </cell>
          <cell r="L730">
            <v>0</v>
          </cell>
        </row>
        <row r="731">
          <cell r="A731">
            <v>5401230</v>
          </cell>
          <cell r="B731" t="str">
            <v>標5401230</v>
          </cell>
          <cell r="C731" t="str">
            <v>ｱﾙﾐ物干台･(柱建式)</v>
          </cell>
          <cell r="D731" t="str">
            <v>物干金物付･面積6㎡以上･基礎別途･[移設B]</v>
          </cell>
          <cell r="E731" t="str">
            <v>物干金物付･面積6㎡以上･基礎別途</v>
          </cell>
          <cell r="F731" t="str">
            <v>㎡</v>
          </cell>
          <cell r="G731">
            <v>16600</v>
          </cell>
          <cell r="H731">
            <v>0</v>
          </cell>
          <cell r="I731">
            <v>0</v>
          </cell>
          <cell r="J731">
            <v>0</v>
          </cell>
          <cell r="K731">
            <v>0</v>
          </cell>
          <cell r="L731">
            <v>0</v>
          </cell>
        </row>
        <row r="732">
          <cell r="A732">
            <v>5401240</v>
          </cell>
          <cell r="B732" t="str">
            <v>標5401240</v>
          </cell>
          <cell r="C732" t="str">
            <v>ｱﾙﾐ物干台･(柱建式)</v>
          </cell>
          <cell r="D732" t="str">
            <v>物干金物付･面積6㎡以上･基礎別途･[撤去A]</v>
          </cell>
          <cell r="E732" t="str">
            <v>物干金物付･面積6㎡以上･基礎別途･[撤去A]</v>
          </cell>
          <cell r="F732" t="str">
            <v>㎡</v>
          </cell>
          <cell r="G732">
            <v>2690</v>
          </cell>
          <cell r="H732">
            <v>0</v>
          </cell>
          <cell r="I732">
            <v>0</v>
          </cell>
          <cell r="J732" t="str">
            <v>別途計上</v>
          </cell>
          <cell r="K732">
            <v>0</v>
          </cell>
          <cell r="L732">
            <v>0</v>
          </cell>
        </row>
        <row r="733">
          <cell r="A733">
            <v>5401310</v>
          </cell>
          <cell r="B733" t="str">
            <v>標5401310</v>
          </cell>
          <cell r="C733" t="str">
            <v>物干台屋根･(加算)</v>
          </cell>
          <cell r="D733" t="str">
            <v>ｱｸﾘﾙﾊﾟﾈﾙ･面積3㎡未満･[新設]</v>
          </cell>
          <cell r="E733" t="str">
            <v>ｱｸﾘﾙﾊﾟﾈﾙ･面積3㎡未満</v>
          </cell>
          <cell r="F733" t="str">
            <v>㎡</v>
          </cell>
          <cell r="G733">
            <v>53800</v>
          </cell>
          <cell r="H733">
            <v>0</v>
          </cell>
          <cell r="I733">
            <v>0</v>
          </cell>
          <cell r="J733">
            <v>0</v>
          </cell>
          <cell r="K733">
            <v>0</v>
          </cell>
          <cell r="L733">
            <v>0</v>
          </cell>
        </row>
        <row r="734">
          <cell r="A734">
            <v>5401320</v>
          </cell>
          <cell r="B734" t="str">
            <v>標5401320</v>
          </cell>
          <cell r="C734" t="str">
            <v>物干台屋根･(加算)</v>
          </cell>
          <cell r="D734" t="str">
            <v>ｱｸﾘﾙﾊﾟﾈﾙ･面積3㎡未満･[移設A]</v>
          </cell>
          <cell r="E734" t="str">
            <v>ｱｸﾘﾙﾊﾟﾈﾙ･面積3㎡未満</v>
          </cell>
          <cell r="F734" t="str">
            <v>㎡</v>
          </cell>
          <cell r="G734">
            <v>17900</v>
          </cell>
          <cell r="H734">
            <v>0</v>
          </cell>
          <cell r="I734">
            <v>0</v>
          </cell>
          <cell r="J734">
            <v>0</v>
          </cell>
          <cell r="K734">
            <v>0</v>
          </cell>
          <cell r="L734">
            <v>0</v>
          </cell>
        </row>
        <row r="735">
          <cell r="A735">
            <v>5401330</v>
          </cell>
          <cell r="B735" t="str">
            <v>標5401330</v>
          </cell>
          <cell r="C735" t="str">
            <v>物干台屋根･(加算)</v>
          </cell>
          <cell r="D735" t="str">
            <v>ｱｸﾘﾙﾊﾟﾈﾙ･面積3㎡未満･[移設B]</v>
          </cell>
          <cell r="E735" t="str">
            <v>ｱｸﾘﾙﾊﾟﾈﾙ･面積3㎡未満</v>
          </cell>
          <cell r="F735" t="str">
            <v>㎡</v>
          </cell>
          <cell r="G735">
            <v>17700</v>
          </cell>
          <cell r="H735">
            <v>0</v>
          </cell>
          <cell r="I735">
            <v>0</v>
          </cell>
          <cell r="J735">
            <v>0</v>
          </cell>
          <cell r="K735">
            <v>0</v>
          </cell>
          <cell r="L735">
            <v>0</v>
          </cell>
        </row>
        <row r="736">
          <cell r="A736">
            <v>5401340</v>
          </cell>
          <cell r="B736" t="str">
            <v>標5401340</v>
          </cell>
          <cell r="C736" t="str">
            <v>物干台屋根･(加算)</v>
          </cell>
          <cell r="D736" t="str">
            <v>ｱｸﾘﾙﾊﾟﾈﾙ･面積3㎡未満･[撤去A]</v>
          </cell>
          <cell r="E736" t="str">
            <v>ｱｸﾘﾙﾊﾟﾈﾙ･面積3㎡未満･[撤去A]</v>
          </cell>
          <cell r="F736" t="str">
            <v>㎡</v>
          </cell>
          <cell r="G736">
            <v>3110</v>
          </cell>
          <cell r="H736">
            <v>0</v>
          </cell>
          <cell r="I736">
            <v>0</v>
          </cell>
          <cell r="J736" t="str">
            <v>別途計上</v>
          </cell>
          <cell r="K736">
            <v>0</v>
          </cell>
          <cell r="L736">
            <v>0</v>
          </cell>
        </row>
        <row r="737">
          <cell r="A737">
            <v>5401410</v>
          </cell>
          <cell r="B737" t="str">
            <v>標5401410</v>
          </cell>
          <cell r="C737" t="str">
            <v>物干台屋根･(加算)</v>
          </cell>
          <cell r="D737" t="str">
            <v>ｱｸﾘﾙﾊﾟﾈﾙ･面積3㎡～6㎡･[新設]</v>
          </cell>
          <cell r="E737" t="str">
            <v>ｱｸﾘﾙﾊﾟﾈﾙ･面積3㎡～6㎡</v>
          </cell>
          <cell r="F737" t="str">
            <v>㎡</v>
          </cell>
          <cell r="G737">
            <v>47000</v>
          </cell>
          <cell r="H737">
            <v>0</v>
          </cell>
          <cell r="I737">
            <v>0</v>
          </cell>
          <cell r="J737">
            <v>0</v>
          </cell>
          <cell r="K737">
            <v>0</v>
          </cell>
          <cell r="L737">
            <v>0</v>
          </cell>
        </row>
        <row r="738">
          <cell r="A738">
            <v>5401420</v>
          </cell>
          <cell r="B738" t="str">
            <v>標5401420</v>
          </cell>
          <cell r="C738" t="str">
            <v>物干台屋根･(加算)</v>
          </cell>
          <cell r="D738" t="str">
            <v>ｱｸﾘﾙﾊﾟﾈﾙ･面積3㎡～6㎡･[移設A]</v>
          </cell>
          <cell r="E738" t="str">
            <v>ｱｸﾘﾙﾊﾟﾈﾙ･面積3㎡～6㎡</v>
          </cell>
          <cell r="F738" t="str">
            <v>㎡</v>
          </cell>
          <cell r="G738">
            <v>16100</v>
          </cell>
          <cell r="H738">
            <v>0</v>
          </cell>
          <cell r="I738">
            <v>0</v>
          </cell>
          <cell r="J738">
            <v>0</v>
          </cell>
          <cell r="K738">
            <v>0</v>
          </cell>
          <cell r="L738">
            <v>0</v>
          </cell>
        </row>
        <row r="739">
          <cell r="A739">
            <v>5401430</v>
          </cell>
          <cell r="B739" t="str">
            <v>標5401430</v>
          </cell>
          <cell r="C739" t="str">
            <v>物干台屋根･(加算)</v>
          </cell>
          <cell r="D739" t="str">
            <v>ｱｸﾘﾙﾊﾟﾈﾙ･面積3㎡～6㎡･[移設B]</v>
          </cell>
          <cell r="E739" t="str">
            <v>ｱｸﾘﾙﾊﾟﾈﾙ･面積3㎡～6㎡</v>
          </cell>
          <cell r="F739" t="str">
            <v>㎡</v>
          </cell>
          <cell r="G739">
            <v>16100</v>
          </cell>
          <cell r="H739">
            <v>0</v>
          </cell>
          <cell r="I739">
            <v>0</v>
          </cell>
          <cell r="J739">
            <v>0</v>
          </cell>
          <cell r="K739">
            <v>0</v>
          </cell>
          <cell r="L739">
            <v>0</v>
          </cell>
        </row>
        <row r="740">
          <cell r="A740">
            <v>5401440</v>
          </cell>
          <cell r="B740" t="str">
            <v>標5401440</v>
          </cell>
          <cell r="C740" t="str">
            <v>物干台屋根･(加算)</v>
          </cell>
          <cell r="D740" t="str">
            <v>ｱｸﾘﾙﾊﾟﾈﾙ･面積3㎡～6㎡･[撤去A]</v>
          </cell>
          <cell r="E740" t="str">
            <v>ｱｸﾘﾙﾊﾟﾈﾙ･面積3㎡～6㎡･[撤去A]</v>
          </cell>
          <cell r="F740" t="str">
            <v>㎡</v>
          </cell>
          <cell r="G740">
            <v>2840</v>
          </cell>
          <cell r="H740">
            <v>0</v>
          </cell>
          <cell r="I740">
            <v>0</v>
          </cell>
          <cell r="J740" t="str">
            <v>別途計上</v>
          </cell>
          <cell r="K740">
            <v>0</v>
          </cell>
          <cell r="L740">
            <v>0</v>
          </cell>
        </row>
        <row r="741">
          <cell r="A741">
            <v>5401510</v>
          </cell>
          <cell r="B741" t="str">
            <v>標5401510</v>
          </cell>
          <cell r="C741" t="str">
            <v>物干台屋根･(加算)</v>
          </cell>
          <cell r="D741" t="str">
            <v>ｱｸﾘﾙﾊﾟﾈﾙ･面積6㎡以上･[新設]</v>
          </cell>
          <cell r="E741" t="str">
            <v>ｱｸﾘﾙﾊﾟﾈﾙ･面積6㎡以上</v>
          </cell>
          <cell r="F741" t="str">
            <v>㎡</v>
          </cell>
          <cell r="G741">
            <v>38100</v>
          </cell>
          <cell r="H741">
            <v>0</v>
          </cell>
          <cell r="I741">
            <v>0</v>
          </cell>
          <cell r="J741">
            <v>0</v>
          </cell>
          <cell r="K741">
            <v>0</v>
          </cell>
          <cell r="L741">
            <v>0</v>
          </cell>
        </row>
        <row r="742">
          <cell r="A742">
            <v>5401520</v>
          </cell>
          <cell r="B742" t="str">
            <v>標5401520</v>
          </cell>
          <cell r="C742" t="str">
            <v>物干台屋根･(加算)</v>
          </cell>
          <cell r="D742" t="str">
            <v>ｱｸﾘﾙﾊﾟﾈﾙ･面積6㎡以上･[移設A]</v>
          </cell>
          <cell r="E742" t="str">
            <v>ｱｸﾘﾙﾊﾟﾈﾙ･面積6㎡以上</v>
          </cell>
          <cell r="F742" t="str">
            <v>㎡</v>
          </cell>
          <cell r="G742">
            <v>10600</v>
          </cell>
          <cell r="H742">
            <v>0</v>
          </cell>
          <cell r="I742">
            <v>0</v>
          </cell>
          <cell r="J742">
            <v>0</v>
          </cell>
          <cell r="K742">
            <v>0</v>
          </cell>
          <cell r="L742">
            <v>0</v>
          </cell>
        </row>
        <row r="743">
          <cell r="A743">
            <v>5401530</v>
          </cell>
          <cell r="B743" t="str">
            <v>標5401530</v>
          </cell>
          <cell r="C743" t="str">
            <v>物干台屋根･(加算)</v>
          </cell>
          <cell r="D743" t="str">
            <v>ｱｸﾘﾙﾊﾟﾈﾙ･面積6㎡以上･[移設B]</v>
          </cell>
          <cell r="E743" t="str">
            <v>ｱｸﾘﾙﾊﾟﾈﾙ･面積6㎡以上</v>
          </cell>
          <cell r="F743" t="str">
            <v>㎡</v>
          </cell>
          <cell r="G743">
            <v>10500</v>
          </cell>
          <cell r="H743">
            <v>0</v>
          </cell>
          <cell r="I743">
            <v>0</v>
          </cell>
          <cell r="J743">
            <v>0</v>
          </cell>
          <cell r="K743">
            <v>0</v>
          </cell>
          <cell r="L743">
            <v>0</v>
          </cell>
        </row>
        <row r="744">
          <cell r="A744">
            <v>5401540</v>
          </cell>
          <cell r="B744" t="str">
            <v>標5401540</v>
          </cell>
          <cell r="C744" t="str">
            <v>物干台屋根･(加算)</v>
          </cell>
          <cell r="D744" t="str">
            <v>ｱｸﾘﾙﾊﾟﾈﾙ･面積6㎡以上･[撤去A]</v>
          </cell>
          <cell r="E744" t="str">
            <v>ｱｸﾘﾙﾊﾟﾈﾙ･面積6㎡以上･[撤去A]</v>
          </cell>
          <cell r="F744" t="str">
            <v>㎡</v>
          </cell>
          <cell r="G744">
            <v>1740</v>
          </cell>
          <cell r="H744">
            <v>0</v>
          </cell>
          <cell r="I744">
            <v>0</v>
          </cell>
          <cell r="J744" t="str">
            <v>別途計上</v>
          </cell>
          <cell r="K744">
            <v>0</v>
          </cell>
          <cell r="L744">
            <v>0</v>
          </cell>
        </row>
        <row r="745">
          <cell r="A745">
            <v>5401610</v>
          </cell>
          <cell r="B745" t="str">
            <v>標5401610</v>
          </cell>
          <cell r="C745" t="str">
            <v>ｷｬﾝﾊﾞｽ(固定ﾃﾝﾄ)</v>
          </cell>
          <cell r="D745" t="str">
            <v>幅1,968㎜(1.0間)･高さ900㎜程度･奥行き900㎜程度･[新設]</v>
          </cell>
          <cell r="E745" t="str">
            <v>幅1,968㎜(1.0間)･高さ900㎜程度･奥行き900㎜程度</v>
          </cell>
          <cell r="F745" t="str">
            <v>ヶ所</v>
          </cell>
          <cell r="G745">
            <v>104300</v>
          </cell>
          <cell r="H745">
            <v>0</v>
          </cell>
          <cell r="I745">
            <v>0</v>
          </cell>
          <cell r="J745">
            <v>0</v>
          </cell>
          <cell r="K745">
            <v>0</v>
          </cell>
          <cell r="L745">
            <v>0</v>
          </cell>
        </row>
        <row r="746">
          <cell r="A746">
            <v>5401620</v>
          </cell>
          <cell r="B746" t="str">
            <v>標5401620</v>
          </cell>
          <cell r="C746" t="str">
            <v>ｷｬﾝﾊﾞｽ(固定ﾃﾝﾄ)</v>
          </cell>
          <cell r="D746" t="str">
            <v>幅1,968㎜(1.0間)･高さ900㎜程度･奥行き900㎜程度･[移設A]</v>
          </cell>
          <cell r="E746" t="str">
            <v>幅1,968㎜(1.0間)･高さ900㎜程度･奥行き900㎜程度</v>
          </cell>
          <cell r="F746" t="str">
            <v>ヶ所</v>
          </cell>
          <cell r="G746">
            <v>32100</v>
          </cell>
          <cell r="H746">
            <v>0</v>
          </cell>
          <cell r="I746">
            <v>0</v>
          </cell>
          <cell r="J746">
            <v>0</v>
          </cell>
          <cell r="K746">
            <v>0</v>
          </cell>
          <cell r="L746">
            <v>0</v>
          </cell>
        </row>
        <row r="747">
          <cell r="A747">
            <v>5401630</v>
          </cell>
          <cell r="B747" t="str">
            <v>標5401630</v>
          </cell>
          <cell r="C747" t="str">
            <v>ｷｬﾝﾊﾞｽ(固定ﾃﾝﾄ)</v>
          </cell>
          <cell r="D747" t="str">
            <v>幅1,968㎜(1.0間)･高さ900㎜程度･奥行き900㎜程度･[移設B]</v>
          </cell>
          <cell r="E747" t="str">
            <v>幅1,968㎜(1.0間)･高さ900㎜程度･奥行き900㎜程度</v>
          </cell>
          <cell r="F747" t="str">
            <v>ヶ所</v>
          </cell>
          <cell r="G747">
            <v>31800</v>
          </cell>
          <cell r="H747">
            <v>0</v>
          </cell>
          <cell r="I747">
            <v>0</v>
          </cell>
          <cell r="J747">
            <v>0</v>
          </cell>
          <cell r="K747">
            <v>0</v>
          </cell>
          <cell r="L747">
            <v>0</v>
          </cell>
        </row>
        <row r="748">
          <cell r="A748">
            <v>5401640</v>
          </cell>
          <cell r="B748" t="str">
            <v>標5401640</v>
          </cell>
          <cell r="C748" t="str">
            <v>ｷｬﾝﾊﾞｽ(固定ﾃﾝﾄ)</v>
          </cell>
          <cell r="D748" t="str">
            <v>幅1,968㎜(1.0間)･高さ900㎜程度･奥行き900㎜程度･[撤去A]</v>
          </cell>
          <cell r="E748" t="str">
            <v>幅1,968㎜(1.0間)･高さ900㎜程度･奥行き900㎜程度･[撤去A]</v>
          </cell>
          <cell r="F748" t="str">
            <v>ヶ所</v>
          </cell>
          <cell r="G748">
            <v>5440</v>
          </cell>
          <cell r="H748">
            <v>0</v>
          </cell>
          <cell r="I748">
            <v>0</v>
          </cell>
          <cell r="J748" t="str">
            <v>別途計上</v>
          </cell>
          <cell r="K748">
            <v>0</v>
          </cell>
          <cell r="L748">
            <v>0</v>
          </cell>
        </row>
        <row r="749">
          <cell r="A749">
            <v>5401710</v>
          </cell>
          <cell r="B749" t="str">
            <v>標5401710</v>
          </cell>
          <cell r="C749" t="str">
            <v>ｷｬﾝﾊﾞｽ(固定ﾃﾝﾄ)</v>
          </cell>
          <cell r="D749" t="str">
            <v>幅2,877㎜(1.5間)･高さ900㎜程度･奥行き900㎜程度･[新設]</v>
          </cell>
          <cell r="E749" t="str">
            <v>幅2,877㎜(1.5間)･高さ900㎜程度･奥行き900㎜程度</v>
          </cell>
          <cell r="F749" t="str">
            <v>ヶ所</v>
          </cell>
          <cell r="G749">
            <v>119200</v>
          </cell>
          <cell r="H749">
            <v>0</v>
          </cell>
          <cell r="I749">
            <v>0</v>
          </cell>
          <cell r="J749">
            <v>0</v>
          </cell>
          <cell r="K749">
            <v>0</v>
          </cell>
          <cell r="L749">
            <v>0</v>
          </cell>
        </row>
        <row r="750">
          <cell r="A750">
            <v>5401720</v>
          </cell>
          <cell r="B750" t="str">
            <v>標5401720</v>
          </cell>
          <cell r="C750" t="str">
            <v>ｷｬﾝﾊﾞｽ(固定ﾃﾝﾄ)</v>
          </cell>
          <cell r="D750" t="str">
            <v>幅2,877㎜(1.5間)･高さ900㎜程度･奥行き900㎜程度･[移設A]</v>
          </cell>
          <cell r="E750" t="str">
            <v>幅2,877㎜(1.5間)･高さ900㎜程度･奥行き900㎜程度</v>
          </cell>
          <cell r="F750" t="str">
            <v>ヶ所</v>
          </cell>
          <cell r="G750">
            <v>39100</v>
          </cell>
          <cell r="H750">
            <v>0</v>
          </cell>
          <cell r="I750">
            <v>0</v>
          </cell>
          <cell r="J750">
            <v>0</v>
          </cell>
          <cell r="K750">
            <v>0</v>
          </cell>
          <cell r="L750">
            <v>0</v>
          </cell>
        </row>
        <row r="751">
          <cell r="A751">
            <v>5401730</v>
          </cell>
          <cell r="B751" t="str">
            <v>標5401730</v>
          </cell>
          <cell r="C751" t="str">
            <v>ｷｬﾝﾊﾞｽ(固定ﾃﾝﾄ)</v>
          </cell>
          <cell r="D751" t="str">
            <v>幅2,877㎜(1.5間)･高さ900㎜程度･奥行き900㎜程度･[移設B]</v>
          </cell>
          <cell r="E751" t="str">
            <v>幅2,877㎜(1.5間)･高さ900㎜程度･奥行き900㎜程度</v>
          </cell>
          <cell r="F751" t="str">
            <v>ヶ所</v>
          </cell>
          <cell r="G751">
            <v>38600</v>
          </cell>
          <cell r="H751">
            <v>0</v>
          </cell>
          <cell r="I751">
            <v>0</v>
          </cell>
          <cell r="J751">
            <v>0</v>
          </cell>
          <cell r="K751">
            <v>0</v>
          </cell>
          <cell r="L751">
            <v>0</v>
          </cell>
        </row>
        <row r="752">
          <cell r="A752">
            <v>5401740</v>
          </cell>
          <cell r="B752" t="str">
            <v>標5401740</v>
          </cell>
          <cell r="C752" t="str">
            <v>ｷｬﾝﾊﾞｽ(固定ﾃﾝﾄ)</v>
          </cell>
          <cell r="D752" t="str">
            <v>幅2,877㎜(1.5間)･高さ900㎜程度･奥行き900㎜程度･[撤去A]</v>
          </cell>
          <cell r="E752" t="str">
            <v>幅2,877㎜(1.5間)･高さ900㎜程度･奥行き900㎜程度･[撤去A]</v>
          </cell>
          <cell r="F752" t="str">
            <v>ヶ所</v>
          </cell>
          <cell r="G752">
            <v>6730</v>
          </cell>
          <cell r="H752">
            <v>0</v>
          </cell>
          <cell r="I752">
            <v>0</v>
          </cell>
          <cell r="J752" t="str">
            <v>別途計上</v>
          </cell>
          <cell r="K752">
            <v>0</v>
          </cell>
          <cell r="L752">
            <v>0</v>
          </cell>
        </row>
        <row r="753">
          <cell r="A753">
            <v>5401810</v>
          </cell>
          <cell r="B753" t="str">
            <v>標5401810</v>
          </cell>
          <cell r="C753" t="str">
            <v>ｷｬﾝﾊﾞｽ(固定ﾃﾝﾄ)</v>
          </cell>
          <cell r="D753" t="str">
            <v>幅3,786㎜(2.0間)･高さ900㎜程度･奥行き900㎜程度･[新設]</v>
          </cell>
          <cell r="E753" t="str">
            <v>幅3,786㎜(2.0間)･高さ900㎜程度･奥行き900㎜程度</v>
          </cell>
          <cell r="F753" t="str">
            <v>ヶ所</v>
          </cell>
          <cell r="G753">
            <v>136400</v>
          </cell>
          <cell r="H753">
            <v>0</v>
          </cell>
          <cell r="I753">
            <v>0</v>
          </cell>
          <cell r="J753">
            <v>0</v>
          </cell>
          <cell r="K753">
            <v>0</v>
          </cell>
          <cell r="L753">
            <v>0</v>
          </cell>
        </row>
        <row r="754">
          <cell r="A754">
            <v>5401820</v>
          </cell>
          <cell r="B754" t="str">
            <v>標5401820</v>
          </cell>
          <cell r="C754" t="str">
            <v>ｷｬﾝﾊﾞｽ(固定ﾃﾝﾄ)</v>
          </cell>
          <cell r="D754" t="str">
            <v>幅3,786㎜(2.0間)･高さ900㎜程度･奥行き900㎜程度･[移設A]</v>
          </cell>
          <cell r="E754" t="str">
            <v>幅3,786㎜(2.0間)･高さ900㎜程度･奥行き900㎜程度</v>
          </cell>
          <cell r="F754" t="str">
            <v>ヶ所</v>
          </cell>
          <cell r="G754">
            <v>49100</v>
          </cell>
          <cell r="H754">
            <v>0</v>
          </cell>
          <cell r="I754">
            <v>0</v>
          </cell>
          <cell r="J754">
            <v>0</v>
          </cell>
          <cell r="K754">
            <v>0</v>
          </cell>
          <cell r="L754">
            <v>0</v>
          </cell>
        </row>
        <row r="755">
          <cell r="A755">
            <v>5401830</v>
          </cell>
          <cell r="B755" t="str">
            <v>標5401830</v>
          </cell>
          <cell r="C755" t="str">
            <v>ｷｬﾝﾊﾞｽ(固定ﾃﾝﾄ)</v>
          </cell>
          <cell r="D755" t="str">
            <v>幅3,786㎜(2.0間)･高さ900㎜程度･奥行き900㎜程度･[移設B]</v>
          </cell>
          <cell r="E755" t="str">
            <v>幅3,786㎜(2.0間)･高さ900㎜程度･奥行き900㎜程度</v>
          </cell>
          <cell r="F755" t="str">
            <v>ヶ所</v>
          </cell>
          <cell r="G755">
            <v>48500</v>
          </cell>
          <cell r="H755">
            <v>0</v>
          </cell>
          <cell r="I755">
            <v>0</v>
          </cell>
          <cell r="J755">
            <v>0</v>
          </cell>
          <cell r="K755">
            <v>0</v>
          </cell>
          <cell r="L755">
            <v>0</v>
          </cell>
        </row>
        <row r="756">
          <cell r="A756">
            <v>5401840</v>
          </cell>
          <cell r="B756" t="str">
            <v>標5401840</v>
          </cell>
          <cell r="C756" t="str">
            <v>ｷｬﾝﾊﾞｽ(固定ﾃﾝﾄ)</v>
          </cell>
          <cell r="D756" t="str">
            <v>幅3,786㎜(2.0間)･高さ900㎜程度･奥行き900㎜程度･[撤去A]</v>
          </cell>
          <cell r="E756" t="str">
            <v>幅3,786㎜(2.0間)･高さ900㎜程度･奥行き900㎜程度･[撤去A]</v>
          </cell>
          <cell r="F756" t="str">
            <v>ヶ所</v>
          </cell>
          <cell r="G756">
            <v>8680</v>
          </cell>
          <cell r="H756">
            <v>0</v>
          </cell>
          <cell r="I756">
            <v>0</v>
          </cell>
          <cell r="J756" t="str">
            <v>別途計上</v>
          </cell>
          <cell r="K756">
            <v>0</v>
          </cell>
          <cell r="L756">
            <v>0</v>
          </cell>
        </row>
        <row r="757">
          <cell r="A757">
            <v>5401910</v>
          </cell>
          <cell r="B757" t="str">
            <v>標5401910</v>
          </cell>
          <cell r="C757" t="str">
            <v>ｷｬﾝﾊﾞｽ(固定ﾃﾝﾄ)</v>
          </cell>
          <cell r="D757" t="str">
            <v>幅4,685㎜(2.5間)･高さ900㎜程度･奥行き900㎜程度･[新設]</v>
          </cell>
          <cell r="E757" t="str">
            <v>幅4,685㎜(2.5間)･高さ900㎜程度･奥行き900㎜程度</v>
          </cell>
          <cell r="F757" t="str">
            <v>ヶ所</v>
          </cell>
          <cell r="G757">
            <v>164500</v>
          </cell>
          <cell r="H757">
            <v>0</v>
          </cell>
          <cell r="I757">
            <v>0</v>
          </cell>
          <cell r="J757">
            <v>0</v>
          </cell>
          <cell r="K757">
            <v>0</v>
          </cell>
          <cell r="L757">
            <v>0</v>
          </cell>
        </row>
        <row r="758">
          <cell r="A758">
            <v>5401920</v>
          </cell>
          <cell r="B758" t="str">
            <v>標5401920</v>
          </cell>
          <cell r="C758" t="str">
            <v>ｷｬﾝﾊﾞｽ(固定ﾃﾝﾄ)</v>
          </cell>
          <cell r="D758" t="str">
            <v>幅4,685㎜(2.5間)･高さ900㎜程度･奥行き900㎜程度･[移設A]</v>
          </cell>
          <cell r="E758" t="str">
            <v>幅4,685㎜(2.5間)･高さ900㎜程度･奥行き900㎜程度</v>
          </cell>
          <cell r="F758" t="str">
            <v>ヶ所</v>
          </cell>
          <cell r="G758">
            <v>59800</v>
          </cell>
          <cell r="H758">
            <v>0</v>
          </cell>
          <cell r="I758">
            <v>0</v>
          </cell>
          <cell r="J758">
            <v>0</v>
          </cell>
          <cell r="K758">
            <v>0</v>
          </cell>
          <cell r="L758">
            <v>0</v>
          </cell>
        </row>
        <row r="759">
          <cell r="A759">
            <v>5401930</v>
          </cell>
          <cell r="B759" t="str">
            <v>標5401930</v>
          </cell>
          <cell r="C759" t="str">
            <v>ｷｬﾝﾊﾞｽ(固定ﾃﾝﾄ)</v>
          </cell>
          <cell r="D759" t="str">
            <v>幅4,685㎜(2.5間)･高さ900㎜程度･奥行き900㎜程度･[移設B]</v>
          </cell>
          <cell r="E759" t="str">
            <v>幅4,685㎜(2.5間)･高さ900㎜程度･奥行き900㎜程度</v>
          </cell>
          <cell r="F759" t="str">
            <v>ヶ所</v>
          </cell>
          <cell r="G759">
            <v>59000</v>
          </cell>
          <cell r="H759">
            <v>0</v>
          </cell>
          <cell r="I759">
            <v>0</v>
          </cell>
          <cell r="J759">
            <v>0</v>
          </cell>
          <cell r="K759">
            <v>0</v>
          </cell>
          <cell r="L759">
            <v>0</v>
          </cell>
        </row>
        <row r="760">
          <cell r="A760">
            <v>5401940</v>
          </cell>
          <cell r="B760" t="str">
            <v>標5401940</v>
          </cell>
          <cell r="C760" t="str">
            <v>ｷｬﾝﾊﾞｽ(固定ﾃﾝﾄ)</v>
          </cell>
          <cell r="D760" t="str">
            <v>幅4,685㎜(2.5間)･高さ900㎜程度･奥行き900㎜程度･[撤去A]</v>
          </cell>
          <cell r="E760" t="str">
            <v>幅4,685㎜(2.5間)･高さ900㎜程度･奥行き900㎜程度･[撤去A]</v>
          </cell>
          <cell r="F760" t="str">
            <v>ヶ所</v>
          </cell>
          <cell r="G760">
            <v>10500</v>
          </cell>
          <cell r="H760">
            <v>0</v>
          </cell>
          <cell r="I760">
            <v>0</v>
          </cell>
          <cell r="J760" t="str">
            <v>別途計上</v>
          </cell>
          <cell r="K760">
            <v>0</v>
          </cell>
          <cell r="L760">
            <v>0</v>
          </cell>
        </row>
        <row r="761">
          <cell r="A761">
            <v>5402010</v>
          </cell>
          <cell r="B761" t="str">
            <v>標5402010</v>
          </cell>
          <cell r="C761" t="str">
            <v>ｷｬﾝﾊﾞｽ(固定ﾃﾝﾄ)</v>
          </cell>
          <cell r="D761" t="str">
            <v>幅5,604㎜(3.0間)･高さ900㎜程度･奥行き900㎜程度･[新設]</v>
          </cell>
          <cell r="E761" t="str">
            <v>幅5,604㎜(3.0間)･高さ900㎜程度･奥行き900㎜程度</v>
          </cell>
          <cell r="F761" t="str">
            <v>ヶ所</v>
          </cell>
          <cell r="G761">
            <v>191300</v>
          </cell>
          <cell r="H761">
            <v>0</v>
          </cell>
          <cell r="I761">
            <v>0</v>
          </cell>
          <cell r="J761">
            <v>0</v>
          </cell>
          <cell r="K761">
            <v>0</v>
          </cell>
          <cell r="L761">
            <v>0</v>
          </cell>
        </row>
        <row r="762">
          <cell r="A762">
            <v>5402020</v>
          </cell>
          <cell r="B762" t="str">
            <v>標5402020</v>
          </cell>
          <cell r="C762" t="str">
            <v>ｷｬﾝﾊﾞｽ(固定ﾃﾝﾄ)</v>
          </cell>
          <cell r="D762" t="str">
            <v>幅5,604㎜(3.0間)･高さ900㎜程度･奥行き900㎜程度･[移設A]</v>
          </cell>
          <cell r="E762" t="str">
            <v>幅5,604㎜(3.0間)･高さ900㎜程度･奥行き900㎜程度</v>
          </cell>
          <cell r="F762" t="str">
            <v>ヶ所</v>
          </cell>
          <cell r="G762">
            <v>69200</v>
          </cell>
          <cell r="H762">
            <v>0</v>
          </cell>
          <cell r="I762">
            <v>0</v>
          </cell>
          <cell r="J762">
            <v>0</v>
          </cell>
          <cell r="K762">
            <v>0</v>
          </cell>
          <cell r="L762">
            <v>0</v>
          </cell>
        </row>
        <row r="763">
          <cell r="A763">
            <v>5402030</v>
          </cell>
          <cell r="B763" t="str">
            <v>標5402030</v>
          </cell>
          <cell r="C763" t="str">
            <v>ｷｬﾝﾊﾞｽ(固定ﾃﾝﾄ)</v>
          </cell>
          <cell r="D763" t="str">
            <v>幅5,604㎜(3.0間)･高さ900㎜程度･奥行き900㎜程度･[移設B]</v>
          </cell>
          <cell r="E763" t="str">
            <v>幅5,604㎜(3.0間)･高さ900㎜程度･奥行き900㎜程度</v>
          </cell>
          <cell r="F763" t="str">
            <v>ヶ所</v>
          </cell>
          <cell r="G763">
            <v>68300</v>
          </cell>
          <cell r="H763">
            <v>0</v>
          </cell>
          <cell r="I763">
            <v>0</v>
          </cell>
          <cell r="J763">
            <v>0</v>
          </cell>
          <cell r="K763">
            <v>0</v>
          </cell>
          <cell r="L763">
            <v>0</v>
          </cell>
        </row>
        <row r="764">
          <cell r="A764">
            <v>5402040</v>
          </cell>
          <cell r="B764" t="str">
            <v>標5402040</v>
          </cell>
          <cell r="C764" t="str">
            <v>ｷｬﾝﾊﾞｽ(固定ﾃﾝﾄ)</v>
          </cell>
          <cell r="D764" t="str">
            <v>幅5,604㎜(3.0間)･高さ900㎜程度･奥行き900㎜程度･[撤去A]</v>
          </cell>
          <cell r="E764" t="str">
            <v>幅5,604㎜(3.0間)･高さ900㎜程度･奥行き900㎜程度･[撤去A]</v>
          </cell>
          <cell r="F764" t="str">
            <v>ヶ所</v>
          </cell>
          <cell r="G764">
            <v>12200</v>
          </cell>
          <cell r="H764">
            <v>0</v>
          </cell>
          <cell r="I764">
            <v>0</v>
          </cell>
          <cell r="J764" t="str">
            <v>別途計上</v>
          </cell>
          <cell r="K764">
            <v>0</v>
          </cell>
          <cell r="L764">
            <v>0</v>
          </cell>
        </row>
        <row r="765">
          <cell r="A765">
            <v>5402110</v>
          </cell>
          <cell r="B765" t="str">
            <v>標5402110</v>
          </cell>
          <cell r="C765" t="str">
            <v>物干柱</v>
          </cell>
          <cell r="D765" t="str">
            <v>柱105㎜角･2本1組･[新設]</v>
          </cell>
          <cell r="E765" t="str">
            <v>柱105㎜角･2本1組</v>
          </cell>
          <cell r="F765" t="str">
            <v>組</v>
          </cell>
          <cell r="G765">
            <v>22900</v>
          </cell>
          <cell r="H765">
            <v>0</v>
          </cell>
          <cell r="I765">
            <v>0</v>
          </cell>
          <cell r="J765">
            <v>0</v>
          </cell>
          <cell r="K765">
            <v>0</v>
          </cell>
          <cell r="L765">
            <v>0</v>
          </cell>
        </row>
        <row r="766">
          <cell r="A766">
            <v>5402120</v>
          </cell>
          <cell r="B766" t="str">
            <v>標5402120</v>
          </cell>
          <cell r="C766" t="str">
            <v>物干柱</v>
          </cell>
          <cell r="D766" t="str">
            <v>柱105㎜角･2本1組･[移設A]</v>
          </cell>
          <cell r="E766" t="str">
            <v>柱105㎜角･2本1組</v>
          </cell>
          <cell r="F766" t="str">
            <v>組</v>
          </cell>
          <cell r="G766">
            <v>23600</v>
          </cell>
          <cell r="H766">
            <v>0</v>
          </cell>
          <cell r="I766">
            <v>0</v>
          </cell>
          <cell r="J766">
            <v>0</v>
          </cell>
          <cell r="K766">
            <v>0</v>
          </cell>
          <cell r="L766">
            <v>0</v>
          </cell>
        </row>
        <row r="767">
          <cell r="A767">
            <v>5402130</v>
          </cell>
          <cell r="B767" t="str">
            <v>標5402130</v>
          </cell>
          <cell r="C767" t="str">
            <v>物干柱</v>
          </cell>
          <cell r="D767" t="str">
            <v>柱105㎜角･2本1組･[移設B]</v>
          </cell>
          <cell r="E767" t="str">
            <v>柱105㎜角･2本1組</v>
          </cell>
          <cell r="F767" t="str">
            <v>組</v>
          </cell>
          <cell r="G767">
            <v>23500</v>
          </cell>
          <cell r="H767">
            <v>0</v>
          </cell>
          <cell r="I767">
            <v>0</v>
          </cell>
          <cell r="J767">
            <v>0</v>
          </cell>
          <cell r="K767">
            <v>0</v>
          </cell>
          <cell r="L767">
            <v>0</v>
          </cell>
        </row>
        <row r="768">
          <cell r="A768">
            <v>5402150</v>
          </cell>
          <cell r="B768" t="str">
            <v>標5402150</v>
          </cell>
          <cell r="C768" t="str">
            <v>物干柱</v>
          </cell>
          <cell r="D768" t="str">
            <v>柱105㎜角･2本1組･[撤去B]</v>
          </cell>
          <cell r="E768" t="str">
            <v>柱105㎜角･2本1組･[撤去B]</v>
          </cell>
          <cell r="F768" t="str">
            <v>組</v>
          </cell>
          <cell r="G768">
            <v>6330</v>
          </cell>
          <cell r="H768">
            <v>0.27400000000000002</v>
          </cell>
          <cell r="I768">
            <v>0</v>
          </cell>
          <cell r="J768">
            <v>0</v>
          </cell>
          <cell r="K768">
            <v>0</v>
          </cell>
          <cell r="L768">
            <v>0</v>
          </cell>
        </row>
        <row r="769">
          <cell r="A769">
            <v>5402210</v>
          </cell>
          <cell r="B769" t="str">
            <v>標5402210</v>
          </cell>
          <cell r="C769" t="str">
            <v>藤棚･(丸太組)</v>
          </cell>
          <cell r="D769" t="str">
            <v>3,600㎜×1,800㎜･高さ2,100㎜程度･[新設]</v>
          </cell>
          <cell r="E769" t="str">
            <v>3,600㎜×1,800㎜･高さ2,100㎜程度</v>
          </cell>
          <cell r="F769" t="str">
            <v>㎡</v>
          </cell>
          <cell r="G769">
            <v>12600</v>
          </cell>
          <cell r="H769">
            <v>0</v>
          </cell>
          <cell r="I769">
            <v>0</v>
          </cell>
          <cell r="J769">
            <v>0</v>
          </cell>
          <cell r="K769">
            <v>0</v>
          </cell>
          <cell r="L769">
            <v>0</v>
          </cell>
        </row>
        <row r="770">
          <cell r="A770">
            <v>5402250</v>
          </cell>
          <cell r="B770" t="str">
            <v>標5402250</v>
          </cell>
          <cell r="C770" t="str">
            <v>藤棚･(丸太組)</v>
          </cell>
          <cell r="D770" t="str">
            <v>3,600㎜×1,800㎜･高さ2,100㎜程度･[撤去B]</v>
          </cell>
          <cell r="E770" t="str">
            <v>3,600㎜×1,800㎜･高さ2,100㎜程度･[撤去B]</v>
          </cell>
          <cell r="F770" t="str">
            <v>㎡</v>
          </cell>
          <cell r="G770">
            <v>3720</v>
          </cell>
          <cell r="H770">
            <v>8.5000000000000006E-2</v>
          </cell>
          <cell r="I770">
            <v>0</v>
          </cell>
          <cell r="J770">
            <v>0</v>
          </cell>
          <cell r="K770">
            <v>0</v>
          </cell>
          <cell r="L770">
            <v>0</v>
          </cell>
        </row>
        <row r="771">
          <cell r="A771">
            <v>5402310</v>
          </cell>
          <cell r="B771" t="str">
            <v>標5402310</v>
          </cell>
          <cell r="C771" t="str">
            <v>藤棚･(ﾊﾟｲﾌﾟ組)</v>
          </cell>
          <cell r="D771" t="str">
            <v>3,600㎜×1,800㎜･高さ2,100㎜程度･[新設]</v>
          </cell>
          <cell r="E771" t="str">
            <v>3,600㎜×1,800㎜･高さ2,100㎜程度</v>
          </cell>
          <cell r="F771" t="str">
            <v>㎡</v>
          </cell>
          <cell r="G771">
            <v>31400</v>
          </cell>
          <cell r="H771">
            <v>0</v>
          </cell>
          <cell r="I771">
            <v>0</v>
          </cell>
          <cell r="J771">
            <v>0</v>
          </cell>
          <cell r="K771">
            <v>0</v>
          </cell>
          <cell r="L771">
            <v>0</v>
          </cell>
        </row>
        <row r="772">
          <cell r="A772">
            <v>5402340</v>
          </cell>
          <cell r="B772" t="str">
            <v>標5402340</v>
          </cell>
          <cell r="C772" t="str">
            <v>藤棚･(ﾊﾟｲﾌﾟ組)</v>
          </cell>
          <cell r="D772" t="str">
            <v>3,600㎜×1,800㎜･高さ2,100㎜程度･[撤去A]</v>
          </cell>
          <cell r="E772" t="str">
            <v>3,600㎜×1,800㎜･高さ2,100㎜程度･[撤去A]</v>
          </cell>
          <cell r="F772" t="str">
            <v>㎡</v>
          </cell>
          <cell r="G772">
            <v>3280</v>
          </cell>
          <cell r="H772">
            <v>0</v>
          </cell>
          <cell r="I772">
            <v>7.8E-2</v>
          </cell>
          <cell r="J772">
            <v>0.193</v>
          </cell>
          <cell r="K772">
            <v>0</v>
          </cell>
          <cell r="L772">
            <v>0</v>
          </cell>
        </row>
        <row r="773">
          <cell r="A773">
            <v>5402350</v>
          </cell>
          <cell r="B773" t="str">
            <v>標5402350</v>
          </cell>
          <cell r="C773" t="str">
            <v>藤棚･(ﾊﾟｲﾌﾟ組)</v>
          </cell>
          <cell r="D773" t="str">
            <v>3,600㎜×1,800㎜･高さ2,100㎜程度･[撤去B]</v>
          </cell>
          <cell r="E773" t="str">
            <v>3,600㎜×1,800㎜･高さ2,100㎜程度･[撤去B]</v>
          </cell>
          <cell r="F773" t="str">
            <v>㎡</v>
          </cell>
          <cell r="G773">
            <v>7950</v>
          </cell>
          <cell r="H773">
            <v>0</v>
          </cell>
          <cell r="I773">
            <v>8.7999999999999995E-2</v>
          </cell>
          <cell r="J773">
            <v>0.193</v>
          </cell>
          <cell r="K773">
            <v>0</v>
          </cell>
          <cell r="L773">
            <v>0</v>
          </cell>
        </row>
        <row r="774">
          <cell r="A774">
            <v>5402410</v>
          </cell>
          <cell r="B774" t="str">
            <v>標5402410</v>
          </cell>
          <cell r="C774" t="str">
            <v>ﾋﾞﾆｰﾙﾊｳｽ</v>
          </cell>
          <cell r="D774" t="str">
            <v>間口4.5m･ｽﾁｰﾙﾊﾟｲﾌﾟ造･[新設]</v>
          </cell>
          <cell r="E774" t="str">
            <v>間口4.5m･ｽﾁｰﾙﾊﾟｲﾌﾟ造</v>
          </cell>
          <cell r="F774" t="str">
            <v>m</v>
          </cell>
          <cell r="G774">
            <v>14900</v>
          </cell>
          <cell r="H774">
            <v>0</v>
          </cell>
          <cell r="I774">
            <v>0</v>
          </cell>
          <cell r="J774">
            <v>0</v>
          </cell>
          <cell r="K774">
            <v>0</v>
          </cell>
          <cell r="L774">
            <v>0</v>
          </cell>
        </row>
        <row r="775">
          <cell r="A775">
            <v>5402420</v>
          </cell>
          <cell r="B775" t="str">
            <v>標5402420</v>
          </cell>
          <cell r="C775" t="str">
            <v>ﾋﾞﾆｰﾙﾊｳｽ</v>
          </cell>
          <cell r="D775" t="str">
            <v>間口4.5m･ｽﾁｰﾙﾊﾟｲﾌﾟ造･[移設A]</v>
          </cell>
          <cell r="E775" t="str">
            <v>間口4.5m･ｽﾁｰﾙﾊﾟｲﾌﾟ造</v>
          </cell>
          <cell r="F775" t="str">
            <v>m</v>
          </cell>
          <cell r="G775">
            <v>7430</v>
          </cell>
          <cell r="H775">
            <v>0</v>
          </cell>
          <cell r="I775">
            <v>0</v>
          </cell>
          <cell r="J775">
            <v>0</v>
          </cell>
          <cell r="K775">
            <v>0</v>
          </cell>
          <cell r="L775">
            <v>0</v>
          </cell>
        </row>
        <row r="776">
          <cell r="A776">
            <v>5402430</v>
          </cell>
          <cell r="B776" t="str">
            <v>標5402430</v>
          </cell>
          <cell r="C776" t="str">
            <v>ﾋﾞﾆｰﾙﾊｳｽ</v>
          </cell>
          <cell r="D776" t="str">
            <v>間口4.5m･ｽﾁｰﾙﾊﾟｲﾌﾟ造･[移設B]</v>
          </cell>
          <cell r="E776" t="str">
            <v>間口4.5m･ｽﾁｰﾙﾊﾟｲﾌﾟ造</v>
          </cell>
          <cell r="F776" t="str">
            <v>m</v>
          </cell>
          <cell r="G776">
            <v>7420</v>
          </cell>
          <cell r="H776">
            <v>0</v>
          </cell>
          <cell r="I776">
            <v>0</v>
          </cell>
          <cell r="J776">
            <v>0</v>
          </cell>
          <cell r="K776">
            <v>0</v>
          </cell>
          <cell r="L776">
            <v>0</v>
          </cell>
        </row>
        <row r="777">
          <cell r="A777">
            <v>5402450</v>
          </cell>
          <cell r="B777" t="str">
            <v>標5402450</v>
          </cell>
          <cell r="C777" t="str">
            <v>ﾋﾞﾆｰﾙﾊｳｽ</v>
          </cell>
          <cell r="D777" t="str">
            <v>間口4.5m･ｽﾁｰﾙﾊﾟｲﾌﾟ造･[撤去B]</v>
          </cell>
          <cell r="E777" t="str">
            <v>間口4.5m･ｽﾁｰﾙﾊﾟｲﾌﾟ造･[撤去B]</v>
          </cell>
          <cell r="F777" t="str">
            <v>m</v>
          </cell>
          <cell r="G777">
            <v>1420</v>
          </cell>
          <cell r="H777">
            <v>0</v>
          </cell>
          <cell r="I777">
            <v>0</v>
          </cell>
          <cell r="J777">
            <v>5.6000000000000001E-2</v>
          </cell>
          <cell r="K777">
            <v>0</v>
          </cell>
          <cell r="L777">
            <v>0</v>
          </cell>
        </row>
        <row r="778">
          <cell r="A778">
            <v>5402510</v>
          </cell>
          <cell r="B778" t="str">
            <v>標5402510</v>
          </cell>
          <cell r="C778" t="str">
            <v>ﾋﾞﾆｰﾙﾊｳｽ</v>
          </cell>
          <cell r="D778" t="str">
            <v>間口5.4m･ｽﾁｰﾙﾊﾟｲﾌﾟ造･[新設]</v>
          </cell>
          <cell r="E778" t="str">
            <v>間口5.4m･ｽﾁｰﾙﾊﾟｲﾌﾟ造</v>
          </cell>
          <cell r="F778" t="str">
            <v>m</v>
          </cell>
          <cell r="G778">
            <v>17200</v>
          </cell>
          <cell r="H778">
            <v>0</v>
          </cell>
          <cell r="I778">
            <v>0</v>
          </cell>
          <cell r="J778">
            <v>0</v>
          </cell>
          <cell r="K778">
            <v>0</v>
          </cell>
          <cell r="L778">
            <v>0</v>
          </cell>
        </row>
        <row r="779">
          <cell r="A779">
            <v>5402520</v>
          </cell>
          <cell r="B779" t="str">
            <v>標5402520</v>
          </cell>
          <cell r="C779" t="str">
            <v>ﾋﾞﾆｰﾙﾊｳｽ</v>
          </cell>
          <cell r="D779" t="str">
            <v>間口5.4m･ｽﾁｰﾙﾊﾟｲﾌﾟ造･[移設A]</v>
          </cell>
          <cell r="E779" t="str">
            <v>間口5.4m･ｽﾁｰﾙﾊﾟｲﾌﾟ造</v>
          </cell>
          <cell r="F779" t="str">
            <v>m</v>
          </cell>
          <cell r="G779">
            <v>8870</v>
          </cell>
          <cell r="H779">
            <v>0</v>
          </cell>
          <cell r="I779">
            <v>0</v>
          </cell>
          <cell r="J779">
            <v>0</v>
          </cell>
          <cell r="K779">
            <v>0</v>
          </cell>
          <cell r="L779">
            <v>0</v>
          </cell>
        </row>
        <row r="780">
          <cell r="A780">
            <v>5402530</v>
          </cell>
          <cell r="B780" t="str">
            <v>標5402530</v>
          </cell>
          <cell r="C780" t="str">
            <v>ﾋﾞﾆｰﾙﾊｳｽ</v>
          </cell>
          <cell r="D780" t="str">
            <v>間口5.4m･ｽﾁｰﾙﾊﾟｲﾌﾟ造･[移設B]</v>
          </cell>
          <cell r="E780" t="str">
            <v>間口5.4m･ｽﾁｰﾙﾊﾟｲﾌﾟ造</v>
          </cell>
          <cell r="F780" t="str">
            <v>m</v>
          </cell>
          <cell r="G780">
            <v>8850</v>
          </cell>
          <cell r="H780">
            <v>0</v>
          </cell>
          <cell r="I780">
            <v>0</v>
          </cell>
          <cell r="J780">
            <v>0</v>
          </cell>
          <cell r="K780">
            <v>0</v>
          </cell>
          <cell r="L780">
            <v>0</v>
          </cell>
        </row>
        <row r="781">
          <cell r="A781">
            <v>5402550</v>
          </cell>
          <cell r="B781" t="str">
            <v>標5402550</v>
          </cell>
          <cell r="C781" t="str">
            <v>ﾋﾞﾆｰﾙﾊｳｽ</v>
          </cell>
          <cell r="D781" t="str">
            <v>間口5.4m･ｽﾁｰﾙﾊﾟｲﾌﾟ造･[撤去B]</v>
          </cell>
          <cell r="E781" t="str">
            <v>間口5.4m･ｽﾁｰﾙﾊﾟｲﾌﾟ造･[撤去B]</v>
          </cell>
          <cell r="F781" t="str">
            <v>m</v>
          </cell>
          <cell r="G781">
            <v>1710</v>
          </cell>
          <cell r="H781">
            <v>0</v>
          </cell>
          <cell r="I781">
            <v>0</v>
          </cell>
          <cell r="J781">
            <v>7.1999999999999995E-2</v>
          </cell>
          <cell r="K781">
            <v>0</v>
          </cell>
          <cell r="L781">
            <v>0</v>
          </cell>
        </row>
        <row r="782">
          <cell r="A782">
            <v>5402610</v>
          </cell>
          <cell r="B782" t="str">
            <v>標5402610</v>
          </cell>
          <cell r="C782" t="str">
            <v>ﾋﾞﾆｰﾙﾊｳｽ</v>
          </cell>
          <cell r="D782" t="str">
            <v>間口7.2m･ｽﾁｰﾙﾊﾟｲﾌﾟ造･[新設]</v>
          </cell>
          <cell r="E782" t="str">
            <v>間口7.2m･ｽﾁｰﾙﾊﾟｲﾌﾟ造</v>
          </cell>
          <cell r="F782" t="str">
            <v>m</v>
          </cell>
          <cell r="G782">
            <v>22400</v>
          </cell>
          <cell r="H782">
            <v>0</v>
          </cell>
          <cell r="I782">
            <v>0</v>
          </cell>
          <cell r="J782">
            <v>0</v>
          </cell>
          <cell r="K782">
            <v>0</v>
          </cell>
          <cell r="L782">
            <v>0</v>
          </cell>
        </row>
        <row r="783">
          <cell r="A783">
            <v>5402620</v>
          </cell>
          <cell r="B783" t="str">
            <v>標5402620</v>
          </cell>
          <cell r="C783" t="str">
            <v>ﾋﾞﾆｰﾙﾊｳｽ</v>
          </cell>
          <cell r="D783" t="str">
            <v>間口7.2m･ｽﾁｰﾙﾊﾟｲﾌﾟ造･[移設A]</v>
          </cell>
          <cell r="E783" t="str">
            <v>間口7.2m･ｽﾁｰﾙﾊﾟｲﾌﾟ造</v>
          </cell>
          <cell r="F783" t="str">
            <v>m</v>
          </cell>
          <cell r="G783">
            <v>11700</v>
          </cell>
          <cell r="H783">
            <v>0</v>
          </cell>
          <cell r="I783">
            <v>0</v>
          </cell>
          <cell r="J783">
            <v>0</v>
          </cell>
          <cell r="K783">
            <v>0</v>
          </cell>
          <cell r="L783">
            <v>0</v>
          </cell>
        </row>
        <row r="784">
          <cell r="A784">
            <v>5402630</v>
          </cell>
          <cell r="B784" t="str">
            <v>標5402630</v>
          </cell>
          <cell r="C784" t="str">
            <v>ﾋﾞﾆｰﾙﾊｳｽ</v>
          </cell>
          <cell r="D784" t="str">
            <v>間口7.2m･ｽﾁｰﾙﾊﾟｲﾌﾟ造･[移設B]</v>
          </cell>
          <cell r="E784" t="str">
            <v>間口7.2m･ｽﾁｰﾙﾊﾟｲﾌﾟ造</v>
          </cell>
          <cell r="F784" t="str">
            <v>m</v>
          </cell>
          <cell r="G784">
            <v>11700</v>
          </cell>
          <cell r="H784">
            <v>0</v>
          </cell>
          <cell r="I784">
            <v>0</v>
          </cell>
          <cell r="J784">
            <v>0</v>
          </cell>
          <cell r="K784">
            <v>0</v>
          </cell>
          <cell r="L784">
            <v>0</v>
          </cell>
        </row>
        <row r="785">
          <cell r="A785">
            <v>5402650</v>
          </cell>
          <cell r="B785" t="str">
            <v>標5402650</v>
          </cell>
          <cell r="C785" t="str">
            <v>ﾋﾞﾆｰﾙﾊｳｽ</v>
          </cell>
          <cell r="D785" t="str">
            <v>間口7.2m･ｽﾁｰﾙﾊﾟｲﾌﾟ造･[撤去B]</v>
          </cell>
          <cell r="E785" t="str">
            <v>間口7.2m･ｽﾁｰﾙﾊﾟｲﾌﾟ造･[撤去B]</v>
          </cell>
          <cell r="F785" t="str">
            <v>m</v>
          </cell>
          <cell r="G785">
            <v>2280</v>
          </cell>
          <cell r="H785">
            <v>0</v>
          </cell>
          <cell r="I785">
            <v>0</v>
          </cell>
          <cell r="J785">
            <v>0.112</v>
          </cell>
          <cell r="K785">
            <v>0</v>
          </cell>
          <cell r="L785">
            <v>0</v>
          </cell>
        </row>
        <row r="786">
          <cell r="A786">
            <v>5402710</v>
          </cell>
          <cell r="B786" t="str">
            <v>標5402710</v>
          </cell>
          <cell r="C786" t="str">
            <v>ﾋﾞﾆｰﾙﾊｳｽ･(耐雪型)</v>
          </cell>
          <cell r="D786" t="str">
            <v>間口5.4m･ｽﾁｰﾙﾊﾟｲﾌﾟ造･[新設]</v>
          </cell>
          <cell r="E786" t="str">
            <v>間口5.4m･ｽﾁｰﾙﾊﾟｲﾌﾟ造</v>
          </cell>
          <cell r="F786" t="str">
            <v>m</v>
          </cell>
          <cell r="G786">
            <v>23300</v>
          </cell>
          <cell r="H786">
            <v>0</v>
          </cell>
          <cell r="I786">
            <v>0</v>
          </cell>
          <cell r="J786">
            <v>0</v>
          </cell>
          <cell r="K786">
            <v>0</v>
          </cell>
          <cell r="L786">
            <v>0</v>
          </cell>
        </row>
        <row r="787">
          <cell r="A787">
            <v>5402720</v>
          </cell>
          <cell r="B787" t="str">
            <v>標5402720</v>
          </cell>
          <cell r="C787" t="str">
            <v>ﾋﾞﾆｰﾙﾊｳｽ･(耐雪型)</v>
          </cell>
          <cell r="D787" t="str">
            <v>間口5.4m･ｽﾁｰﾙﾊﾟｲﾌﾟ造･[移設A]</v>
          </cell>
          <cell r="E787" t="str">
            <v>間口5.4m･ｽﾁｰﾙﾊﾟｲﾌﾟ造</v>
          </cell>
          <cell r="F787" t="str">
            <v>m</v>
          </cell>
          <cell r="G787">
            <v>9330</v>
          </cell>
          <cell r="H787">
            <v>0</v>
          </cell>
          <cell r="I787">
            <v>0</v>
          </cell>
          <cell r="J787">
            <v>0</v>
          </cell>
          <cell r="K787">
            <v>0</v>
          </cell>
          <cell r="L787">
            <v>0</v>
          </cell>
        </row>
        <row r="788">
          <cell r="A788">
            <v>5402730</v>
          </cell>
          <cell r="B788" t="str">
            <v>標5402730</v>
          </cell>
          <cell r="C788" t="str">
            <v>ﾋﾞﾆｰﾙﾊｳｽ･(耐雪型)</v>
          </cell>
          <cell r="D788" t="str">
            <v>間口5.4m･ｽﾁｰﾙﾊﾟｲﾌﾟ造･[移設B]</v>
          </cell>
          <cell r="E788" t="str">
            <v>間口5.4m･ｽﾁｰﾙﾊﾟｲﾌﾟ造</v>
          </cell>
          <cell r="F788" t="str">
            <v>m</v>
          </cell>
          <cell r="G788">
            <v>9310</v>
          </cell>
          <cell r="H788">
            <v>0</v>
          </cell>
          <cell r="I788">
            <v>0</v>
          </cell>
          <cell r="J788">
            <v>0</v>
          </cell>
          <cell r="K788">
            <v>0</v>
          </cell>
          <cell r="L788">
            <v>0</v>
          </cell>
        </row>
        <row r="789">
          <cell r="A789">
            <v>5402750</v>
          </cell>
          <cell r="B789" t="str">
            <v>標5402750</v>
          </cell>
          <cell r="C789" t="str">
            <v>ﾋﾞﾆｰﾙﾊｳｽ･(耐雪型)</v>
          </cell>
          <cell r="D789" t="str">
            <v>間口5.4m･ｽﾁｰﾙﾊﾟｲﾌﾟ造･[撤去B]</v>
          </cell>
          <cell r="E789" t="str">
            <v>間口5.4m･ｽﾁｰﾙﾊﾟｲﾌﾟ造･[撤去B]</v>
          </cell>
          <cell r="F789" t="str">
            <v>m</v>
          </cell>
          <cell r="G789">
            <v>1710</v>
          </cell>
          <cell r="H789">
            <v>0</v>
          </cell>
          <cell r="I789">
            <v>0</v>
          </cell>
          <cell r="J789">
            <v>0.113</v>
          </cell>
          <cell r="K789">
            <v>0</v>
          </cell>
          <cell r="L789">
            <v>0</v>
          </cell>
        </row>
        <row r="790">
          <cell r="C790" t="str">
            <v>工作物(第五類)</v>
          </cell>
        </row>
        <row r="791">
          <cell r="A791">
            <v>5500110</v>
          </cell>
          <cell r="B791" t="str">
            <v>標5500110</v>
          </cell>
          <cell r="C791" t="str">
            <v>土間ｺﾝｸﾘｰﾄ叩き</v>
          </cell>
          <cell r="D791" t="str">
            <v>厚60㎜･無筋･[新設]</v>
          </cell>
          <cell r="E791" t="str">
            <v>厚60㎜･無筋</v>
          </cell>
          <cell r="F791" t="str">
            <v>㎡</v>
          </cell>
          <cell r="G791">
            <v>1510</v>
          </cell>
          <cell r="H791">
            <v>0</v>
          </cell>
          <cell r="I791">
            <v>0</v>
          </cell>
          <cell r="J791">
            <v>0</v>
          </cell>
          <cell r="K791">
            <v>0</v>
          </cell>
          <cell r="L791">
            <v>0</v>
          </cell>
        </row>
        <row r="792">
          <cell r="A792">
            <v>5500150</v>
          </cell>
          <cell r="B792" t="str">
            <v>標5500150</v>
          </cell>
          <cell r="C792" t="str">
            <v>土間ｺﾝｸﾘｰﾄ叩き</v>
          </cell>
          <cell r="D792" t="str">
            <v>厚60㎜･無筋･[撤去B]</v>
          </cell>
          <cell r="E792" t="str">
            <v>厚60㎜･無筋･[撤去B]</v>
          </cell>
          <cell r="F792" t="str">
            <v>㎡</v>
          </cell>
          <cell r="G792">
            <v>330</v>
          </cell>
          <cell r="H792">
            <v>0</v>
          </cell>
          <cell r="I792">
            <v>0.121</v>
          </cell>
          <cell r="J792">
            <v>0</v>
          </cell>
          <cell r="K792">
            <v>0</v>
          </cell>
          <cell r="L792">
            <v>0</v>
          </cell>
        </row>
        <row r="793">
          <cell r="A793">
            <v>5500210</v>
          </cell>
          <cell r="B793" t="str">
            <v>標5500210</v>
          </cell>
          <cell r="C793" t="str">
            <v>土間ｺﾝｸﾘｰﾄ叩き</v>
          </cell>
          <cell r="D793" t="str">
            <v>厚90㎜･無筋･[新設]</v>
          </cell>
          <cell r="E793" t="str">
            <v>厚90㎜･無筋</v>
          </cell>
          <cell r="F793" t="str">
            <v>㎡</v>
          </cell>
          <cell r="G793">
            <v>2270</v>
          </cell>
          <cell r="H793">
            <v>0</v>
          </cell>
          <cell r="I793">
            <v>0</v>
          </cell>
          <cell r="J793">
            <v>0</v>
          </cell>
          <cell r="K793">
            <v>0</v>
          </cell>
          <cell r="L793">
            <v>0</v>
          </cell>
        </row>
        <row r="794">
          <cell r="A794">
            <v>5500250</v>
          </cell>
          <cell r="B794" t="str">
            <v>標5500250</v>
          </cell>
          <cell r="C794" t="str">
            <v>土間ｺﾝｸﾘｰﾄ叩き</v>
          </cell>
          <cell r="D794" t="str">
            <v>厚90㎜･無筋･[撤去B]</v>
          </cell>
          <cell r="E794" t="str">
            <v>厚90㎜･無筋･[撤去B]</v>
          </cell>
          <cell r="F794" t="str">
            <v>㎡</v>
          </cell>
          <cell r="G794">
            <v>500</v>
          </cell>
          <cell r="H794">
            <v>0</v>
          </cell>
          <cell r="I794">
            <v>0.18099999999999999</v>
          </cell>
          <cell r="J794">
            <v>0</v>
          </cell>
          <cell r="K794">
            <v>0</v>
          </cell>
          <cell r="L794">
            <v>0</v>
          </cell>
        </row>
        <row r="795">
          <cell r="A795">
            <v>5500310</v>
          </cell>
          <cell r="B795" t="str">
            <v>標5500310</v>
          </cell>
          <cell r="C795" t="str">
            <v>土間ｺﾝｸﾘｰﾄ叩き</v>
          </cell>
          <cell r="D795" t="str">
            <v>厚120㎜･無筋･[新設]</v>
          </cell>
          <cell r="E795" t="str">
            <v>厚120㎜･無筋</v>
          </cell>
          <cell r="F795" t="str">
            <v>㎡</v>
          </cell>
          <cell r="G795">
            <v>2890</v>
          </cell>
          <cell r="H795">
            <v>0</v>
          </cell>
          <cell r="I795">
            <v>0</v>
          </cell>
          <cell r="J795">
            <v>0</v>
          </cell>
          <cell r="K795">
            <v>0</v>
          </cell>
          <cell r="L795">
            <v>0</v>
          </cell>
        </row>
        <row r="796">
          <cell r="A796">
            <v>5500350</v>
          </cell>
          <cell r="B796" t="str">
            <v>標5500350</v>
          </cell>
          <cell r="C796" t="str">
            <v>土間ｺﾝｸﾘｰﾄ叩き</v>
          </cell>
          <cell r="D796" t="str">
            <v>厚120㎜･無筋･[撤去B]</v>
          </cell>
          <cell r="E796" t="str">
            <v>厚120㎜･無筋･[撤去B]</v>
          </cell>
          <cell r="F796" t="str">
            <v>㎡</v>
          </cell>
          <cell r="G796">
            <v>670</v>
          </cell>
          <cell r="H796">
            <v>0</v>
          </cell>
          <cell r="I796">
            <v>0.24199999999999999</v>
          </cell>
          <cell r="J796">
            <v>0</v>
          </cell>
          <cell r="K796">
            <v>0</v>
          </cell>
          <cell r="L796">
            <v>0</v>
          </cell>
        </row>
        <row r="797">
          <cell r="A797">
            <v>5500410</v>
          </cell>
          <cell r="B797" t="str">
            <v>標5500410</v>
          </cell>
          <cell r="C797" t="str">
            <v>土間ｺﾝｸﾘｰﾄ叩き</v>
          </cell>
          <cell r="D797" t="str">
            <v>厚150㎜･無筋･[新設]</v>
          </cell>
          <cell r="E797" t="str">
            <v>厚150㎜･無筋</v>
          </cell>
          <cell r="F797" t="str">
            <v>㎡</v>
          </cell>
          <cell r="G797">
            <v>3620</v>
          </cell>
          <cell r="H797">
            <v>0</v>
          </cell>
          <cell r="I797">
            <v>0</v>
          </cell>
          <cell r="J797">
            <v>0</v>
          </cell>
          <cell r="K797">
            <v>0</v>
          </cell>
          <cell r="L797">
            <v>0</v>
          </cell>
        </row>
        <row r="798">
          <cell r="A798">
            <v>5500450</v>
          </cell>
          <cell r="B798" t="str">
            <v>標5500450</v>
          </cell>
          <cell r="C798" t="str">
            <v>土間ｺﾝｸﾘｰﾄ叩き</v>
          </cell>
          <cell r="D798" t="str">
            <v>厚150㎜･無筋･[撤去B]</v>
          </cell>
          <cell r="E798" t="str">
            <v>厚150㎜･無筋･[撤去B]</v>
          </cell>
          <cell r="F798" t="str">
            <v>㎡</v>
          </cell>
          <cell r="G798">
            <v>840</v>
          </cell>
          <cell r="H798">
            <v>0</v>
          </cell>
          <cell r="I798">
            <v>0.30299999999999999</v>
          </cell>
          <cell r="J798">
            <v>0</v>
          </cell>
          <cell r="K798">
            <v>0</v>
          </cell>
          <cell r="L798">
            <v>0</v>
          </cell>
        </row>
        <row r="799">
          <cell r="A799">
            <v>5500510</v>
          </cell>
          <cell r="B799" t="str">
            <v>標5500510</v>
          </cell>
          <cell r="C799" t="str">
            <v>土間ｺﾝｸﾘｰﾄ叩き</v>
          </cell>
          <cell r="D799" t="str">
            <v>厚90㎜･有筋･[新設]</v>
          </cell>
          <cell r="E799" t="str">
            <v>厚90㎜･有筋</v>
          </cell>
          <cell r="F799" t="str">
            <v>㎡</v>
          </cell>
          <cell r="G799">
            <v>2980</v>
          </cell>
          <cell r="H799">
            <v>0</v>
          </cell>
          <cell r="I799">
            <v>0</v>
          </cell>
          <cell r="J799">
            <v>0</v>
          </cell>
          <cell r="K799">
            <v>0</v>
          </cell>
          <cell r="L799">
            <v>0</v>
          </cell>
        </row>
        <row r="800">
          <cell r="A800">
            <v>5500550</v>
          </cell>
          <cell r="B800" t="str">
            <v>標5500550</v>
          </cell>
          <cell r="C800" t="str">
            <v>土間ｺﾝｸﾘｰﾄ叩き</v>
          </cell>
          <cell r="D800" t="str">
            <v>厚90㎜･有筋･[撤去B]</v>
          </cell>
          <cell r="E800" t="str">
            <v>厚90㎜･有筋･[撤去B]</v>
          </cell>
          <cell r="F800" t="str">
            <v>㎡</v>
          </cell>
          <cell r="G800">
            <v>500</v>
          </cell>
          <cell r="H800">
            <v>0</v>
          </cell>
          <cell r="I800">
            <v>0.18099999999999999</v>
          </cell>
          <cell r="J800">
            <v>0</v>
          </cell>
          <cell r="K800">
            <v>0</v>
          </cell>
          <cell r="L800">
            <v>0</v>
          </cell>
        </row>
        <row r="801">
          <cell r="A801">
            <v>5500610</v>
          </cell>
          <cell r="B801" t="str">
            <v>標5500610</v>
          </cell>
          <cell r="C801" t="str">
            <v>土間ｺﾝｸﾘｰﾄ叩き</v>
          </cell>
          <cell r="D801" t="str">
            <v>厚120㎜･有筋･[新設]</v>
          </cell>
          <cell r="E801" t="str">
            <v>厚120㎜･有筋</v>
          </cell>
          <cell r="F801" t="str">
            <v>㎡</v>
          </cell>
          <cell r="G801">
            <v>3740</v>
          </cell>
          <cell r="H801">
            <v>0</v>
          </cell>
          <cell r="I801">
            <v>0</v>
          </cell>
          <cell r="J801">
            <v>0</v>
          </cell>
          <cell r="K801">
            <v>0</v>
          </cell>
          <cell r="L801">
            <v>0</v>
          </cell>
        </row>
        <row r="802">
          <cell r="A802">
            <v>5500650</v>
          </cell>
          <cell r="B802" t="str">
            <v>標5500650</v>
          </cell>
          <cell r="C802" t="str">
            <v>土間ｺﾝｸﾘｰﾄ叩き</v>
          </cell>
          <cell r="D802" t="str">
            <v>厚120㎜･有筋･[撤去B]</v>
          </cell>
          <cell r="E802" t="str">
            <v>厚120㎜･有筋･[撤去B]</v>
          </cell>
          <cell r="F802" t="str">
            <v>㎡</v>
          </cell>
          <cell r="G802">
            <v>670</v>
          </cell>
          <cell r="H802">
            <v>0</v>
          </cell>
          <cell r="I802">
            <v>0.24199999999999999</v>
          </cell>
          <cell r="J802">
            <v>0</v>
          </cell>
          <cell r="K802">
            <v>0</v>
          </cell>
          <cell r="L802">
            <v>0</v>
          </cell>
        </row>
        <row r="803">
          <cell r="A803">
            <v>5500710</v>
          </cell>
          <cell r="B803" t="str">
            <v>標5500710</v>
          </cell>
          <cell r="C803" t="str">
            <v>土間ｺﾝｸﾘｰﾄ叩き</v>
          </cell>
          <cell r="D803" t="str">
            <v>厚150㎜･有筋･[新設]</v>
          </cell>
          <cell r="E803" t="str">
            <v>厚150㎜･有筋</v>
          </cell>
          <cell r="F803" t="str">
            <v>㎡</v>
          </cell>
          <cell r="G803">
            <v>4810</v>
          </cell>
          <cell r="H803">
            <v>0</v>
          </cell>
          <cell r="I803">
            <v>0</v>
          </cell>
          <cell r="J803">
            <v>0</v>
          </cell>
          <cell r="K803">
            <v>0</v>
          </cell>
          <cell r="L803">
            <v>0</v>
          </cell>
        </row>
        <row r="804">
          <cell r="A804">
            <v>5500750</v>
          </cell>
          <cell r="B804" t="str">
            <v>標5500750</v>
          </cell>
          <cell r="C804" t="str">
            <v>土間ｺﾝｸﾘｰﾄ叩き</v>
          </cell>
          <cell r="D804" t="str">
            <v>厚150㎜･有筋･[撤去B]</v>
          </cell>
          <cell r="E804" t="str">
            <v>厚150㎜･有筋･[撤去B]</v>
          </cell>
          <cell r="F804" t="str">
            <v>㎡</v>
          </cell>
          <cell r="G804">
            <v>840</v>
          </cell>
          <cell r="H804">
            <v>0</v>
          </cell>
          <cell r="I804">
            <v>0.30299999999999999</v>
          </cell>
          <cell r="J804">
            <v>0</v>
          </cell>
          <cell r="K804">
            <v>0</v>
          </cell>
          <cell r="L804">
            <v>0</v>
          </cell>
        </row>
        <row r="805">
          <cell r="A805">
            <v>5500810</v>
          </cell>
          <cell r="B805" t="str">
            <v>標5500810</v>
          </cell>
          <cell r="C805" t="str">
            <v>土間ｺﾝｸﾘｰﾄ叩き</v>
          </cell>
          <cell r="D805" t="str">
            <v>厚180㎜･有筋･[新設]</v>
          </cell>
          <cell r="E805" t="str">
            <v>厚180㎜･有筋</v>
          </cell>
          <cell r="F805" t="str">
            <v>㎡</v>
          </cell>
          <cell r="G805">
            <v>5530</v>
          </cell>
          <cell r="H805">
            <v>0</v>
          </cell>
          <cell r="I805">
            <v>0</v>
          </cell>
          <cell r="J805">
            <v>0</v>
          </cell>
          <cell r="K805">
            <v>0</v>
          </cell>
          <cell r="L805">
            <v>0</v>
          </cell>
        </row>
        <row r="806">
          <cell r="A806">
            <v>5500850</v>
          </cell>
          <cell r="B806" t="str">
            <v>標5500850</v>
          </cell>
          <cell r="C806" t="str">
            <v>土間ｺﾝｸﾘｰﾄ叩き</v>
          </cell>
          <cell r="D806" t="str">
            <v>厚180㎜･有筋･[撤去B]</v>
          </cell>
          <cell r="E806" t="str">
            <v>厚180㎜･有筋･[撤去B]</v>
          </cell>
          <cell r="F806" t="str">
            <v>㎡</v>
          </cell>
          <cell r="G806">
            <v>1000</v>
          </cell>
          <cell r="H806">
            <v>0</v>
          </cell>
          <cell r="I806">
            <v>0.36299999999999999</v>
          </cell>
          <cell r="J806">
            <v>0</v>
          </cell>
          <cell r="K806">
            <v>0</v>
          </cell>
          <cell r="L806">
            <v>0</v>
          </cell>
        </row>
        <row r="807">
          <cell r="A807">
            <v>5500910</v>
          </cell>
          <cell r="B807" t="str">
            <v>標5500910</v>
          </cell>
          <cell r="C807" t="str">
            <v>土間ｺﾝｸﾘｰﾄ叩き</v>
          </cell>
          <cell r="D807" t="str">
            <v>厚210㎜･有筋･[新設]</v>
          </cell>
          <cell r="E807" t="str">
            <v>厚210㎜･有筋</v>
          </cell>
          <cell r="F807" t="str">
            <v>㎡</v>
          </cell>
          <cell r="G807">
            <v>6170</v>
          </cell>
          <cell r="H807">
            <v>0</v>
          </cell>
          <cell r="I807">
            <v>0</v>
          </cell>
          <cell r="J807">
            <v>0</v>
          </cell>
          <cell r="K807">
            <v>0</v>
          </cell>
          <cell r="L807">
            <v>0</v>
          </cell>
        </row>
        <row r="808">
          <cell r="A808">
            <v>5500950</v>
          </cell>
          <cell r="B808" t="str">
            <v>標5500950</v>
          </cell>
          <cell r="C808" t="str">
            <v>土間ｺﾝｸﾘｰﾄ叩き</v>
          </cell>
          <cell r="D808" t="str">
            <v>厚210㎜･有筋･[撤去B]</v>
          </cell>
          <cell r="E808" t="str">
            <v>厚210㎜･有筋･[撤去B]</v>
          </cell>
          <cell r="F808" t="str">
            <v>㎡</v>
          </cell>
          <cell r="G808">
            <v>1170</v>
          </cell>
          <cell r="H808">
            <v>0</v>
          </cell>
          <cell r="I808">
            <v>0.42399999999999999</v>
          </cell>
          <cell r="J808">
            <v>0</v>
          </cell>
          <cell r="K808">
            <v>0</v>
          </cell>
          <cell r="L808">
            <v>0</v>
          </cell>
        </row>
        <row r="809">
          <cell r="A809">
            <v>5501010</v>
          </cell>
          <cell r="B809" t="str">
            <v>標5501010</v>
          </cell>
          <cell r="C809" t="str">
            <v>土間ｺﾝｸﾘｰﾄ叩き</v>
          </cell>
          <cell r="D809" t="str">
            <v>厚240㎜･有筋･[新設]</v>
          </cell>
          <cell r="E809" t="str">
            <v>厚240㎜･有筋</v>
          </cell>
          <cell r="F809" t="str">
            <v>㎡</v>
          </cell>
          <cell r="G809">
            <v>6630</v>
          </cell>
          <cell r="H809">
            <v>0</v>
          </cell>
          <cell r="I809">
            <v>0</v>
          </cell>
          <cell r="J809">
            <v>0</v>
          </cell>
          <cell r="K809">
            <v>0</v>
          </cell>
          <cell r="L809">
            <v>0</v>
          </cell>
        </row>
        <row r="810">
          <cell r="A810">
            <v>5501050</v>
          </cell>
          <cell r="B810" t="str">
            <v>標5501050</v>
          </cell>
          <cell r="C810" t="str">
            <v>土間ｺﾝｸﾘｰﾄ叩き</v>
          </cell>
          <cell r="D810" t="str">
            <v>厚240㎜･有筋･[撤去B]</v>
          </cell>
          <cell r="E810" t="str">
            <v>厚240㎜･有筋･[撤去B]</v>
          </cell>
          <cell r="F810" t="str">
            <v>㎡</v>
          </cell>
          <cell r="G810">
            <v>1340</v>
          </cell>
          <cell r="H810">
            <v>0</v>
          </cell>
          <cell r="I810">
            <v>0.48399999999999999</v>
          </cell>
          <cell r="J810">
            <v>0</v>
          </cell>
          <cell r="K810">
            <v>0</v>
          </cell>
          <cell r="L810">
            <v>0</v>
          </cell>
        </row>
        <row r="811">
          <cell r="A811">
            <v>5501150</v>
          </cell>
          <cell r="B811" t="str">
            <v>標5501150</v>
          </cell>
          <cell r="C811" t="str">
            <v>舗装切断工</v>
          </cell>
          <cell r="D811" t="str">
            <v>ｺﾝｸﾘｰﾄ舗装･200㎜以下･[撤去B]</v>
          </cell>
          <cell r="E811" t="str">
            <v>ｺﾝｸﾘｰﾄ舗装･200㎜以下･[撤去B]</v>
          </cell>
          <cell r="F811" t="str">
            <v>m</v>
          </cell>
          <cell r="G811">
            <v>790</v>
          </cell>
          <cell r="H811">
            <v>0</v>
          </cell>
          <cell r="I811">
            <v>0</v>
          </cell>
          <cell r="J811">
            <v>0</v>
          </cell>
          <cell r="K811">
            <v>0</v>
          </cell>
          <cell r="L811">
            <v>0</v>
          </cell>
        </row>
        <row r="812">
          <cell r="A812">
            <v>5501250</v>
          </cell>
          <cell r="B812" t="str">
            <v>標5501250</v>
          </cell>
          <cell r="C812" t="str">
            <v>舗装切断工</v>
          </cell>
          <cell r="D812" t="str">
            <v>ｺﾝｸﾘｰﾄ舗装･200㎜を超え～300㎜以下･[撤去B]</v>
          </cell>
          <cell r="E812" t="str">
            <v>ｺﾝｸﾘｰﾄ舗装･200㎜を超え～300㎜以下･[撤去B]</v>
          </cell>
          <cell r="F812" t="str">
            <v>m</v>
          </cell>
          <cell r="G812">
            <v>1600</v>
          </cell>
          <cell r="H812">
            <v>0</v>
          </cell>
          <cell r="I812">
            <v>0</v>
          </cell>
          <cell r="J812">
            <v>0</v>
          </cell>
          <cell r="K812">
            <v>0</v>
          </cell>
          <cell r="L812">
            <v>0</v>
          </cell>
        </row>
        <row r="813">
          <cell r="A813">
            <v>5501310</v>
          </cell>
          <cell r="B813" t="str">
            <v>標5501310</v>
          </cell>
          <cell r="C813" t="str">
            <v>花こう岩(御影石)敷</v>
          </cell>
          <cell r="D813" t="str">
            <v>600㎜×600㎜×厚30㎜･[新設]</v>
          </cell>
          <cell r="E813" t="str">
            <v>600㎜×600㎜×厚30㎜</v>
          </cell>
          <cell r="F813" t="str">
            <v>㎡</v>
          </cell>
          <cell r="G813">
            <v>28000</v>
          </cell>
          <cell r="H813">
            <v>0</v>
          </cell>
          <cell r="I813">
            <v>0</v>
          </cell>
          <cell r="J813">
            <v>0</v>
          </cell>
          <cell r="K813">
            <v>0</v>
          </cell>
          <cell r="L813">
            <v>0</v>
          </cell>
        </row>
        <row r="814">
          <cell r="A814">
            <v>5501350</v>
          </cell>
          <cell r="B814" t="str">
            <v>標5501350</v>
          </cell>
          <cell r="C814" t="str">
            <v>花こう岩(御影石)敷</v>
          </cell>
          <cell r="D814" t="str">
            <v>600㎜×600㎜×厚30㎜･[撤去B]</v>
          </cell>
          <cell r="E814" t="str">
            <v>600㎜×600㎜×厚30㎜･[撤去B]</v>
          </cell>
          <cell r="F814" t="str">
            <v>㎡</v>
          </cell>
          <cell r="G814">
            <v>2880</v>
          </cell>
          <cell r="H814">
            <v>0</v>
          </cell>
          <cell r="I814">
            <v>0</v>
          </cell>
          <cell r="J814">
            <v>0</v>
          </cell>
          <cell r="K814">
            <v>0</v>
          </cell>
          <cell r="L814">
            <v>7.4999999999999997E-2</v>
          </cell>
        </row>
        <row r="815">
          <cell r="A815">
            <v>5501410</v>
          </cell>
          <cell r="B815" t="str">
            <v>標5501410</v>
          </cell>
          <cell r="C815" t="str">
            <v>ｺﾝｸﾘｰﾄ平板敷</v>
          </cell>
          <cell r="D815" t="str">
            <v>300㎜×300㎜×厚60㎜･[新設]</v>
          </cell>
          <cell r="E815" t="str">
            <v>300㎜×300㎜×厚60㎜</v>
          </cell>
          <cell r="F815" t="str">
            <v>㎡</v>
          </cell>
          <cell r="G815">
            <v>7760</v>
          </cell>
          <cell r="H815">
            <v>0</v>
          </cell>
          <cell r="I815">
            <v>0</v>
          </cell>
          <cell r="J815">
            <v>0</v>
          </cell>
          <cell r="K815">
            <v>0</v>
          </cell>
          <cell r="L815">
            <v>0</v>
          </cell>
        </row>
        <row r="816">
          <cell r="A816">
            <v>5501450</v>
          </cell>
          <cell r="B816" t="str">
            <v>標5501450</v>
          </cell>
          <cell r="C816" t="str">
            <v>ｺﾝｸﾘｰﾄ平板敷</v>
          </cell>
          <cell r="D816" t="str">
            <v>300㎜×300㎜×厚60㎜･[撤去B]</v>
          </cell>
          <cell r="E816" t="str">
            <v>300㎜×300㎜×厚60㎜･[撤去B]</v>
          </cell>
          <cell r="F816" t="str">
            <v>㎡</v>
          </cell>
          <cell r="G816">
            <v>420</v>
          </cell>
          <cell r="H816">
            <v>0</v>
          </cell>
          <cell r="I816">
            <v>0.11700000000000001</v>
          </cell>
          <cell r="J816">
            <v>0</v>
          </cell>
          <cell r="K816">
            <v>0</v>
          </cell>
          <cell r="L816">
            <v>0</v>
          </cell>
        </row>
        <row r="817">
          <cell r="A817">
            <v>5501510</v>
          </cell>
          <cell r="B817" t="str">
            <v>標5501510</v>
          </cell>
          <cell r="C817" t="str">
            <v>ｺﾝｸﾘｰﾄ平板敷</v>
          </cell>
          <cell r="D817" t="str">
            <v>400㎜×400㎜×厚60㎜･[新設]</v>
          </cell>
          <cell r="E817" t="str">
            <v>400㎜×400㎜×厚60㎜</v>
          </cell>
          <cell r="F817" t="str">
            <v>㎡</v>
          </cell>
          <cell r="G817">
            <v>11800</v>
          </cell>
          <cell r="H817">
            <v>0</v>
          </cell>
          <cell r="I817">
            <v>0</v>
          </cell>
          <cell r="J817">
            <v>0</v>
          </cell>
          <cell r="K817">
            <v>0</v>
          </cell>
          <cell r="L817">
            <v>0</v>
          </cell>
        </row>
        <row r="818">
          <cell r="A818">
            <v>5501550</v>
          </cell>
          <cell r="B818" t="str">
            <v>標5501550</v>
          </cell>
          <cell r="C818" t="str">
            <v>ｺﾝｸﾘｰﾄ平板敷</v>
          </cell>
          <cell r="D818" t="str">
            <v>400㎜×400㎜×厚60㎜･[撤去B]</v>
          </cell>
          <cell r="E818" t="str">
            <v>400㎜×400㎜×厚60㎜･[撤去B]</v>
          </cell>
          <cell r="F818" t="str">
            <v>㎡</v>
          </cell>
          <cell r="G818">
            <v>440</v>
          </cell>
          <cell r="H818">
            <v>0</v>
          </cell>
          <cell r="I818">
            <v>0.11899999999999999</v>
          </cell>
          <cell r="J818">
            <v>0</v>
          </cell>
          <cell r="K818">
            <v>0</v>
          </cell>
          <cell r="L818">
            <v>0</v>
          </cell>
        </row>
        <row r="819">
          <cell r="A819">
            <v>5501610</v>
          </cell>
          <cell r="B819" t="str">
            <v>標5501610</v>
          </cell>
          <cell r="C819" t="str">
            <v>ｺﾝｸﾘｰﾄ平板敷</v>
          </cell>
          <cell r="D819" t="str">
            <v>300㎜×300㎜×厚60㎜･ｶﾗｰ平板･[新設]</v>
          </cell>
          <cell r="E819" t="str">
            <v>300㎜×300㎜×厚60㎜･ｶﾗｰ平板</v>
          </cell>
          <cell r="F819" t="str">
            <v>㎡</v>
          </cell>
          <cell r="G819">
            <v>7840</v>
          </cell>
          <cell r="H819">
            <v>0</v>
          </cell>
          <cell r="I819">
            <v>0</v>
          </cell>
          <cell r="J819">
            <v>0</v>
          </cell>
          <cell r="K819">
            <v>0</v>
          </cell>
          <cell r="L819">
            <v>0</v>
          </cell>
        </row>
        <row r="820">
          <cell r="A820">
            <v>5501650</v>
          </cell>
          <cell r="B820" t="str">
            <v>標5501650</v>
          </cell>
          <cell r="C820" t="str">
            <v>ｺﾝｸﾘｰﾄ平板敷</v>
          </cell>
          <cell r="D820" t="str">
            <v>300㎜×300㎜×厚60㎜･ｶﾗｰ平板･[撤去B]</v>
          </cell>
          <cell r="E820" t="str">
            <v>300㎜×300㎜×厚60㎜･ｶﾗｰ平板･[撤去B]</v>
          </cell>
          <cell r="F820" t="str">
            <v>㎡</v>
          </cell>
          <cell r="G820">
            <v>420</v>
          </cell>
          <cell r="H820">
            <v>0</v>
          </cell>
          <cell r="I820">
            <v>0.11700000000000001</v>
          </cell>
          <cell r="J820">
            <v>0</v>
          </cell>
          <cell r="K820">
            <v>0</v>
          </cell>
          <cell r="L820">
            <v>0</v>
          </cell>
        </row>
        <row r="821">
          <cell r="A821">
            <v>5501710</v>
          </cell>
          <cell r="B821" t="str">
            <v>標5501710</v>
          </cell>
          <cell r="C821" t="str">
            <v>ｺﾝｸﾘｰﾄ平板敷</v>
          </cell>
          <cell r="D821" t="str">
            <v>500㎜×500㎜×厚60㎜･鉄平石貼･[新設]</v>
          </cell>
          <cell r="E821" t="str">
            <v>500㎜×500㎜×厚60㎜･鉄平石貼</v>
          </cell>
          <cell r="F821" t="str">
            <v>㎡</v>
          </cell>
          <cell r="G821">
            <v>16500</v>
          </cell>
          <cell r="H821">
            <v>0</v>
          </cell>
          <cell r="I821">
            <v>0</v>
          </cell>
          <cell r="J821">
            <v>0</v>
          </cell>
          <cell r="K821">
            <v>0</v>
          </cell>
          <cell r="L821">
            <v>0</v>
          </cell>
        </row>
        <row r="822">
          <cell r="A822">
            <v>5501750</v>
          </cell>
          <cell r="B822" t="str">
            <v>標5501750</v>
          </cell>
          <cell r="C822" t="str">
            <v>ｺﾝｸﾘｰﾄ平板敷</v>
          </cell>
          <cell r="D822" t="str">
            <v>500㎜×500㎜×厚60㎜･鉄平石貼･[撤去B]</v>
          </cell>
          <cell r="E822" t="str">
            <v>500㎜×500㎜×厚60㎜･鉄平石貼･[撤去B]</v>
          </cell>
          <cell r="F822" t="str">
            <v>㎡</v>
          </cell>
          <cell r="G822">
            <v>440</v>
          </cell>
          <cell r="H822">
            <v>0</v>
          </cell>
          <cell r="I822">
            <v>0.11899999999999999</v>
          </cell>
          <cell r="J822">
            <v>0</v>
          </cell>
          <cell r="K822">
            <v>0</v>
          </cell>
          <cell r="L822">
            <v>0</v>
          </cell>
        </row>
        <row r="823">
          <cell r="A823">
            <v>5501810</v>
          </cell>
          <cell r="B823" t="str">
            <v>標5501810</v>
          </cell>
          <cell r="C823" t="str">
            <v>れんが敷</v>
          </cell>
          <cell r="D823" t="str">
            <v>平敷･[新設]</v>
          </cell>
          <cell r="E823" t="str">
            <v>平敷</v>
          </cell>
          <cell r="F823" t="str">
            <v>㎡</v>
          </cell>
          <cell r="G823">
            <v>9790</v>
          </cell>
          <cell r="H823">
            <v>0</v>
          </cell>
          <cell r="I823">
            <v>0</v>
          </cell>
          <cell r="J823">
            <v>0</v>
          </cell>
          <cell r="K823">
            <v>0</v>
          </cell>
          <cell r="L823">
            <v>0</v>
          </cell>
        </row>
        <row r="824">
          <cell r="A824">
            <v>5501850</v>
          </cell>
          <cell r="B824" t="str">
            <v>標5501850</v>
          </cell>
          <cell r="C824" t="str">
            <v>れんが敷</v>
          </cell>
          <cell r="D824" t="str">
            <v>平敷･[撤去B]</v>
          </cell>
          <cell r="E824" t="str">
            <v>平敷･[撤去B]</v>
          </cell>
          <cell r="F824" t="str">
            <v>㎡</v>
          </cell>
          <cell r="G824">
            <v>890</v>
          </cell>
          <cell r="H824">
            <v>0</v>
          </cell>
          <cell r="I824">
            <v>0</v>
          </cell>
          <cell r="J824">
            <v>0</v>
          </cell>
          <cell r="K824">
            <v>0</v>
          </cell>
          <cell r="L824">
            <v>0.13500000000000001</v>
          </cell>
        </row>
        <row r="825">
          <cell r="A825">
            <v>5501910</v>
          </cell>
          <cell r="B825" t="str">
            <v>標5501910</v>
          </cell>
          <cell r="C825" t="str">
            <v>れんが敷</v>
          </cell>
          <cell r="D825" t="str">
            <v>小端立敷き･[新設]</v>
          </cell>
          <cell r="E825" t="str">
            <v>小端立敷き</v>
          </cell>
          <cell r="F825" t="str">
            <v>㎡</v>
          </cell>
          <cell r="G825">
            <v>14500</v>
          </cell>
          <cell r="H825">
            <v>0</v>
          </cell>
          <cell r="I825">
            <v>0</v>
          </cell>
          <cell r="J825">
            <v>0</v>
          </cell>
          <cell r="K825">
            <v>0</v>
          </cell>
          <cell r="L825">
            <v>0</v>
          </cell>
        </row>
        <row r="826">
          <cell r="A826">
            <v>5501950</v>
          </cell>
          <cell r="B826" t="str">
            <v>標5501950</v>
          </cell>
          <cell r="C826" t="str">
            <v>れんが敷</v>
          </cell>
          <cell r="D826" t="str">
            <v>小端立敷き･[撤去B]</v>
          </cell>
          <cell r="E826" t="str">
            <v>小端立敷き･[撤去B]</v>
          </cell>
          <cell r="F826" t="str">
            <v>㎡</v>
          </cell>
          <cell r="G826">
            <v>1560</v>
          </cell>
          <cell r="H826">
            <v>0</v>
          </cell>
          <cell r="I826">
            <v>0</v>
          </cell>
          <cell r="J826">
            <v>0</v>
          </cell>
          <cell r="K826">
            <v>0</v>
          </cell>
          <cell r="L826">
            <v>0.21199999999999999</v>
          </cell>
        </row>
        <row r="827">
          <cell r="A827">
            <v>5502010</v>
          </cell>
          <cell r="B827" t="str">
            <v>標5502010</v>
          </cell>
          <cell r="C827" t="str">
            <v>砂利敷</v>
          </cell>
          <cell r="D827" t="str">
            <v>厚60㎜･[新設]</v>
          </cell>
          <cell r="E827" t="str">
            <v>厚60㎜</v>
          </cell>
          <cell r="F827" t="str">
            <v>㎡</v>
          </cell>
          <cell r="G827">
            <v>340</v>
          </cell>
          <cell r="H827">
            <v>0</v>
          </cell>
          <cell r="I827">
            <v>0</v>
          </cell>
          <cell r="J827">
            <v>0</v>
          </cell>
          <cell r="K827">
            <v>0</v>
          </cell>
          <cell r="L827">
            <v>0</v>
          </cell>
        </row>
        <row r="828">
          <cell r="A828">
            <v>5502110</v>
          </cell>
          <cell r="B828" t="str">
            <v>標5502110</v>
          </cell>
          <cell r="C828" t="str">
            <v>砂利敷</v>
          </cell>
          <cell r="D828" t="str">
            <v>厚90㎜･[新設]</v>
          </cell>
          <cell r="E828" t="str">
            <v>厚90㎜</v>
          </cell>
          <cell r="F828" t="str">
            <v>㎡</v>
          </cell>
          <cell r="G828">
            <v>750</v>
          </cell>
          <cell r="H828">
            <v>0</v>
          </cell>
          <cell r="I828">
            <v>0</v>
          </cell>
          <cell r="J828">
            <v>0</v>
          </cell>
          <cell r="K828">
            <v>0</v>
          </cell>
          <cell r="L828">
            <v>0</v>
          </cell>
        </row>
        <row r="829">
          <cell r="A829">
            <v>5502210</v>
          </cell>
          <cell r="B829" t="str">
            <v>標5502210</v>
          </cell>
          <cell r="C829" t="str">
            <v>砂利敷</v>
          </cell>
          <cell r="D829" t="str">
            <v>厚120㎜･[新設]</v>
          </cell>
          <cell r="E829" t="str">
            <v>厚120㎜</v>
          </cell>
          <cell r="F829" t="str">
            <v>㎡</v>
          </cell>
          <cell r="G829">
            <v>620</v>
          </cell>
          <cell r="H829">
            <v>0</v>
          </cell>
          <cell r="I829">
            <v>0</v>
          </cell>
          <cell r="J829">
            <v>0</v>
          </cell>
          <cell r="K829">
            <v>0</v>
          </cell>
          <cell r="L829">
            <v>0</v>
          </cell>
        </row>
        <row r="830">
          <cell r="A830">
            <v>5502310</v>
          </cell>
          <cell r="B830" t="str">
            <v>標5502310</v>
          </cell>
          <cell r="C830" t="str">
            <v>ｱｽﾌｧﾙﾄ舗装</v>
          </cell>
          <cell r="D830" t="str">
            <v>路盤150㎜･表層30㎜･[新設]</v>
          </cell>
          <cell r="E830" t="str">
            <v>路盤150㎜･表層30㎜</v>
          </cell>
          <cell r="F830" t="str">
            <v>㎡</v>
          </cell>
          <cell r="G830">
            <v>2790</v>
          </cell>
          <cell r="H830">
            <v>0</v>
          </cell>
          <cell r="I830">
            <v>0</v>
          </cell>
          <cell r="J830">
            <v>0</v>
          </cell>
          <cell r="K830">
            <v>0</v>
          </cell>
          <cell r="L830">
            <v>0</v>
          </cell>
        </row>
        <row r="831">
          <cell r="A831">
            <v>5502410</v>
          </cell>
          <cell r="B831" t="str">
            <v>標5502410</v>
          </cell>
          <cell r="C831" t="str">
            <v>ｱｽﾌｧﾙﾄ舗装</v>
          </cell>
          <cell r="D831" t="str">
            <v>路盤150㎜･表層50㎜･[新設]</v>
          </cell>
          <cell r="E831" t="str">
            <v>路盤150㎜･表層50㎜</v>
          </cell>
          <cell r="F831" t="str">
            <v>㎡</v>
          </cell>
          <cell r="G831">
            <v>3310</v>
          </cell>
          <cell r="H831">
            <v>0</v>
          </cell>
          <cell r="I831">
            <v>0</v>
          </cell>
          <cell r="J831">
            <v>0</v>
          </cell>
          <cell r="K831">
            <v>0</v>
          </cell>
          <cell r="L831">
            <v>0</v>
          </cell>
        </row>
        <row r="832">
          <cell r="A832">
            <v>5502510</v>
          </cell>
          <cell r="B832" t="str">
            <v>標5502510</v>
          </cell>
          <cell r="C832" t="str">
            <v>ｱｽﾌｧﾙﾄ舗装</v>
          </cell>
          <cell r="D832" t="str">
            <v>路盤300㎜･表層30㎜･[新設]</v>
          </cell>
          <cell r="E832" t="str">
            <v>路盤300㎜･表層30㎜</v>
          </cell>
          <cell r="F832" t="str">
            <v>㎡</v>
          </cell>
          <cell r="G832">
            <v>3880</v>
          </cell>
          <cell r="H832">
            <v>0</v>
          </cell>
          <cell r="I832">
            <v>0</v>
          </cell>
          <cell r="J832">
            <v>0</v>
          </cell>
          <cell r="K832">
            <v>0</v>
          </cell>
          <cell r="L832">
            <v>0</v>
          </cell>
        </row>
        <row r="833">
          <cell r="A833">
            <v>5502610</v>
          </cell>
          <cell r="B833" t="str">
            <v>標5502610</v>
          </cell>
          <cell r="C833" t="str">
            <v>ｱｽﾌｧﾙﾄ舗装</v>
          </cell>
          <cell r="D833" t="str">
            <v>路盤300㎜･表層50㎜･[新設]</v>
          </cell>
          <cell r="E833" t="str">
            <v>路盤300㎜･表層50㎜</v>
          </cell>
          <cell r="F833" t="str">
            <v>㎡</v>
          </cell>
          <cell r="G833">
            <v>4400</v>
          </cell>
          <cell r="H833">
            <v>0</v>
          </cell>
          <cell r="I833">
            <v>0</v>
          </cell>
          <cell r="J833">
            <v>0</v>
          </cell>
          <cell r="K833">
            <v>0</v>
          </cell>
          <cell r="L833">
            <v>0</v>
          </cell>
        </row>
        <row r="834">
          <cell r="A834">
            <v>5502760</v>
          </cell>
          <cell r="B834" t="str">
            <v>標5502760</v>
          </cell>
          <cell r="C834" t="str">
            <v>ｱｽﾌｧﾙﾄ舗装</v>
          </cell>
          <cell r="D834" t="str">
            <v>表層のみ･[撤去B]</v>
          </cell>
          <cell r="E834" t="str">
            <v>表層のみ･[撤去B]</v>
          </cell>
          <cell r="F834" t="str">
            <v>m3</v>
          </cell>
          <cell r="G834">
            <v>7450</v>
          </cell>
          <cell r="H834">
            <v>0</v>
          </cell>
          <cell r="I834">
            <v>0</v>
          </cell>
          <cell r="J834">
            <v>0</v>
          </cell>
          <cell r="K834">
            <v>0</v>
          </cell>
          <cell r="L834">
            <v>2.5</v>
          </cell>
        </row>
        <row r="835">
          <cell r="A835">
            <v>5502860</v>
          </cell>
          <cell r="B835" t="str">
            <v>標5502860</v>
          </cell>
          <cell r="C835" t="str">
            <v>舗装切断工</v>
          </cell>
          <cell r="D835" t="str">
            <v>ｱｽﾌｧﾙﾄ舗装･200㎜以下･[撤去B]</v>
          </cell>
          <cell r="E835" t="str">
            <v>ｱｽﾌｧﾙﾄ舗装･200㎜以下･[撤去B]</v>
          </cell>
          <cell r="F835" t="str">
            <v>m</v>
          </cell>
          <cell r="G835">
            <v>390</v>
          </cell>
          <cell r="H835">
            <v>0</v>
          </cell>
          <cell r="I835">
            <v>0</v>
          </cell>
          <cell r="J835">
            <v>0</v>
          </cell>
          <cell r="K835">
            <v>0</v>
          </cell>
          <cell r="L835">
            <v>0</v>
          </cell>
        </row>
        <row r="836">
          <cell r="A836">
            <v>5502910</v>
          </cell>
          <cell r="B836" t="str">
            <v>標5502910</v>
          </cell>
          <cell r="C836" t="str">
            <v>ｲﾝﾀｰﾛｯｷﾝｸﾞﾌﾞﾛｯｸ敷</v>
          </cell>
          <cell r="D836" t="str">
            <v>厚60㎜･[新設]</v>
          </cell>
          <cell r="E836" t="str">
            <v>厚60㎜</v>
          </cell>
          <cell r="F836" t="str">
            <v>㎡</v>
          </cell>
          <cell r="G836">
            <v>4620</v>
          </cell>
          <cell r="H836">
            <v>0</v>
          </cell>
          <cell r="I836">
            <v>0</v>
          </cell>
          <cell r="J836">
            <v>0</v>
          </cell>
          <cell r="K836">
            <v>0</v>
          </cell>
          <cell r="L836">
            <v>0</v>
          </cell>
        </row>
        <row r="837">
          <cell r="A837">
            <v>5502950</v>
          </cell>
          <cell r="B837" t="str">
            <v>標5502950</v>
          </cell>
          <cell r="C837" t="str">
            <v>ｲﾝﾀｰﾛｯｷﾝｸﾞﾌﾞﾛｯｸ敷</v>
          </cell>
          <cell r="D837" t="str">
            <v>厚60㎜･[撤去B]</v>
          </cell>
          <cell r="E837" t="str">
            <v>厚60㎜･[撤去B]</v>
          </cell>
          <cell r="F837" t="str">
            <v>㎡</v>
          </cell>
          <cell r="G837">
            <v>700</v>
          </cell>
          <cell r="H837">
            <v>0</v>
          </cell>
          <cell r="I837">
            <v>0.121</v>
          </cell>
          <cell r="J837">
            <v>0</v>
          </cell>
          <cell r="K837">
            <v>0</v>
          </cell>
          <cell r="L837">
            <v>0</v>
          </cell>
        </row>
        <row r="838">
          <cell r="A838">
            <v>5503010</v>
          </cell>
          <cell r="B838" t="str">
            <v>標5503010</v>
          </cell>
          <cell r="C838" t="str">
            <v>ｲﾝﾀｰﾛｯｷﾝｸﾞﾌﾞﾛｯｸ敷</v>
          </cell>
          <cell r="D838" t="str">
            <v>厚80㎜･[新設]</v>
          </cell>
          <cell r="E838" t="str">
            <v>厚80㎜</v>
          </cell>
          <cell r="F838" t="str">
            <v>㎡</v>
          </cell>
          <cell r="G838">
            <v>4840</v>
          </cell>
          <cell r="H838">
            <v>0</v>
          </cell>
          <cell r="I838">
            <v>0</v>
          </cell>
          <cell r="J838">
            <v>0</v>
          </cell>
          <cell r="K838">
            <v>0</v>
          </cell>
          <cell r="L838">
            <v>0</v>
          </cell>
        </row>
        <row r="839">
          <cell r="A839">
            <v>5503050</v>
          </cell>
          <cell r="B839" t="str">
            <v>標5503050</v>
          </cell>
          <cell r="C839" t="str">
            <v>ｲﾝﾀｰﾛｯｷﾝｸﾞﾌﾞﾛｯｸ敷</v>
          </cell>
          <cell r="D839" t="str">
            <v>厚80㎜･[撤去B]</v>
          </cell>
          <cell r="E839" t="str">
            <v>厚80㎜･[撤去B]</v>
          </cell>
          <cell r="F839" t="str">
            <v>㎡</v>
          </cell>
          <cell r="G839">
            <v>700</v>
          </cell>
          <cell r="H839">
            <v>0</v>
          </cell>
          <cell r="I839">
            <v>0.161</v>
          </cell>
          <cell r="J839">
            <v>0</v>
          </cell>
          <cell r="K839">
            <v>0</v>
          </cell>
          <cell r="L839">
            <v>0</v>
          </cell>
        </row>
        <row r="840">
          <cell r="C840" t="str">
            <v>工作物(第六類)</v>
          </cell>
        </row>
        <row r="841">
          <cell r="A841">
            <v>5600110</v>
          </cell>
          <cell r="B841" t="str">
            <v>標5600110</v>
          </cell>
          <cell r="C841" t="str">
            <v>間知ﾌﾞﾛｯｸ積擁壁</v>
          </cell>
          <cell r="D841" t="str">
            <v>高さ900㎜･[新設]</v>
          </cell>
          <cell r="E841" t="str">
            <v>高さ900㎜</v>
          </cell>
          <cell r="F841" t="str">
            <v>m</v>
          </cell>
          <cell r="G841">
            <v>30200</v>
          </cell>
          <cell r="H841">
            <v>0</v>
          </cell>
          <cell r="I841">
            <v>0</v>
          </cell>
          <cell r="J841">
            <v>0</v>
          </cell>
          <cell r="K841">
            <v>0</v>
          </cell>
          <cell r="L841">
            <v>0</v>
          </cell>
        </row>
        <row r="842">
          <cell r="A842">
            <v>5600210</v>
          </cell>
          <cell r="B842" t="str">
            <v>標5600210</v>
          </cell>
          <cell r="C842" t="str">
            <v>間知ﾌﾞﾛｯｸ積擁壁</v>
          </cell>
          <cell r="D842" t="str">
            <v>高さ1,200㎜･[新設]</v>
          </cell>
          <cell r="E842" t="str">
            <v>高さ1,200㎜</v>
          </cell>
          <cell r="F842" t="str">
            <v>m</v>
          </cell>
          <cell r="G842">
            <v>35200</v>
          </cell>
          <cell r="H842">
            <v>0</v>
          </cell>
          <cell r="I842">
            <v>0</v>
          </cell>
          <cell r="J842">
            <v>0</v>
          </cell>
          <cell r="K842">
            <v>0</v>
          </cell>
          <cell r="L842">
            <v>0</v>
          </cell>
        </row>
        <row r="843">
          <cell r="A843">
            <v>5600310</v>
          </cell>
          <cell r="B843" t="str">
            <v>標5600310</v>
          </cell>
          <cell r="C843" t="str">
            <v>間知ﾌﾞﾛｯｸ積擁壁</v>
          </cell>
          <cell r="D843" t="str">
            <v>高さ1,500㎜･[新設]</v>
          </cell>
          <cell r="E843" t="str">
            <v>高さ1,500㎜</v>
          </cell>
          <cell r="F843" t="str">
            <v>m</v>
          </cell>
          <cell r="G843">
            <v>40300</v>
          </cell>
          <cell r="H843">
            <v>0</v>
          </cell>
          <cell r="I843">
            <v>0</v>
          </cell>
          <cell r="J843">
            <v>0</v>
          </cell>
          <cell r="K843">
            <v>0</v>
          </cell>
          <cell r="L843">
            <v>0</v>
          </cell>
        </row>
        <row r="844">
          <cell r="A844">
            <v>5600410</v>
          </cell>
          <cell r="B844" t="str">
            <v>標5600410</v>
          </cell>
          <cell r="C844" t="str">
            <v>間知ﾌﾞﾛｯｸ積擁壁</v>
          </cell>
          <cell r="D844" t="str">
            <v>高さ1,800㎜･[新設]</v>
          </cell>
          <cell r="E844" t="str">
            <v>高さ1,800㎜</v>
          </cell>
          <cell r="F844" t="str">
            <v>m</v>
          </cell>
          <cell r="G844">
            <v>45500</v>
          </cell>
          <cell r="H844">
            <v>0</v>
          </cell>
          <cell r="I844">
            <v>0</v>
          </cell>
          <cell r="J844">
            <v>0</v>
          </cell>
          <cell r="K844">
            <v>0</v>
          </cell>
          <cell r="L844">
            <v>0</v>
          </cell>
        </row>
        <row r="845">
          <cell r="A845">
            <v>5600510</v>
          </cell>
          <cell r="B845" t="str">
            <v>標5600510</v>
          </cell>
          <cell r="C845" t="str">
            <v>間知ﾌﾞﾛｯｸ積擁壁</v>
          </cell>
          <cell r="D845" t="str">
            <v>高さ2,000㎜･[新設]</v>
          </cell>
          <cell r="E845" t="str">
            <v>高さ2,000㎜</v>
          </cell>
          <cell r="F845" t="str">
            <v>m</v>
          </cell>
          <cell r="G845">
            <v>48900</v>
          </cell>
          <cell r="H845">
            <v>0</v>
          </cell>
          <cell r="I845">
            <v>0</v>
          </cell>
          <cell r="J845">
            <v>0</v>
          </cell>
          <cell r="K845">
            <v>0</v>
          </cell>
          <cell r="L845">
            <v>0</v>
          </cell>
        </row>
        <row r="846">
          <cell r="A846">
            <v>5600610</v>
          </cell>
          <cell r="B846" t="str">
            <v>標5600610</v>
          </cell>
          <cell r="C846" t="str">
            <v>間知ﾌﾞﾛｯｸ積擁壁</v>
          </cell>
          <cell r="D846" t="str">
            <v>高さ2,500㎜･[新設]</v>
          </cell>
          <cell r="E846" t="str">
            <v>高さ2,500㎜</v>
          </cell>
          <cell r="F846" t="str">
            <v>m</v>
          </cell>
          <cell r="G846">
            <v>57400</v>
          </cell>
          <cell r="H846">
            <v>0</v>
          </cell>
          <cell r="I846">
            <v>0</v>
          </cell>
          <cell r="J846">
            <v>0</v>
          </cell>
          <cell r="K846">
            <v>0</v>
          </cell>
          <cell r="L846">
            <v>0</v>
          </cell>
        </row>
        <row r="847">
          <cell r="A847">
            <v>5600710</v>
          </cell>
          <cell r="B847" t="str">
            <v>標5600710</v>
          </cell>
          <cell r="C847" t="str">
            <v>ﾌﾞﾛｯｸ積擁壁</v>
          </cell>
          <cell r="D847" t="str">
            <v>高さ400㎜･2段積･C種150㎜･[新設]</v>
          </cell>
          <cell r="E847" t="str">
            <v>高さ400㎜･2段積･C種150㎜</v>
          </cell>
          <cell r="F847" t="str">
            <v>m</v>
          </cell>
          <cell r="G847">
            <v>10400</v>
          </cell>
          <cell r="H847">
            <v>0</v>
          </cell>
          <cell r="I847">
            <v>0</v>
          </cell>
          <cell r="J847">
            <v>0</v>
          </cell>
          <cell r="K847">
            <v>0</v>
          </cell>
          <cell r="L847">
            <v>0</v>
          </cell>
        </row>
        <row r="848">
          <cell r="A848">
            <v>5600810</v>
          </cell>
          <cell r="B848" t="str">
            <v>標5600810</v>
          </cell>
          <cell r="C848" t="str">
            <v>ﾌﾞﾛｯｸ積擁壁</v>
          </cell>
          <cell r="D848" t="str">
            <v>高さ600㎜･3段積･C種150㎜･[新設]</v>
          </cell>
          <cell r="E848" t="str">
            <v>高さ600㎜･3段積･C種150㎜</v>
          </cell>
          <cell r="F848" t="str">
            <v>m</v>
          </cell>
          <cell r="G848">
            <v>12600</v>
          </cell>
          <cell r="H848">
            <v>0</v>
          </cell>
          <cell r="I848">
            <v>0</v>
          </cell>
          <cell r="J848">
            <v>0</v>
          </cell>
          <cell r="K848">
            <v>0</v>
          </cell>
          <cell r="L848">
            <v>0</v>
          </cell>
        </row>
        <row r="849">
          <cell r="A849">
            <v>5600910</v>
          </cell>
          <cell r="B849" t="str">
            <v>標5600910</v>
          </cell>
          <cell r="C849" t="str">
            <v>ﾌﾞﾛｯｸ積擁壁</v>
          </cell>
          <cell r="D849" t="str">
            <v>高さ800㎜･4段積･C種150㎜･[新設]</v>
          </cell>
          <cell r="E849" t="str">
            <v>高さ800㎜･4段積･C種150㎜</v>
          </cell>
          <cell r="F849" t="str">
            <v>m</v>
          </cell>
          <cell r="G849">
            <v>14800</v>
          </cell>
          <cell r="H849">
            <v>0</v>
          </cell>
          <cell r="I849">
            <v>0</v>
          </cell>
          <cell r="J849">
            <v>0</v>
          </cell>
          <cell r="K849">
            <v>0</v>
          </cell>
          <cell r="L849">
            <v>0</v>
          </cell>
        </row>
        <row r="850">
          <cell r="A850">
            <v>5601010</v>
          </cell>
          <cell r="B850" t="str">
            <v>標5601010</v>
          </cell>
          <cell r="C850" t="str">
            <v>ﾌﾞﾛｯｸ積擁壁</v>
          </cell>
          <cell r="D850" t="str">
            <v>高さ1,000㎜･5段積･C種190㎜･[新設]</v>
          </cell>
          <cell r="E850" t="str">
            <v>高さ1,000㎜･5段積･C種190㎜</v>
          </cell>
          <cell r="F850" t="str">
            <v>m</v>
          </cell>
          <cell r="G850">
            <v>23300</v>
          </cell>
          <cell r="H850">
            <v>0</v>
          </cell>
          <cell r="I850">
            <v>0</v>
          </cell>
          <cell r="J850">
            <v>0</v>
          </cell>
          <cell r="K850">
            <v>0</v>
          </cell>
          <cell r="L850">
            <v>0</v>
          </cell>
        </row>
        <row r="851">
          <cell r="A851">
            <v>5601110</v>
          </cell>
          <cell r="B851" t="str">
            <v>標5601110</v>
          </cell>
          <cell r="C851" t="str">
            <v>ﾌﾞﾛｯｸ積擁壁</v>
          </cell>
          <cell r="D851" t="str">
            <v>高さ1,200㎜･6段積･C種190㎜･[新設]</v>
          </cell>
          <cell r="E851" t="str">
            <v>高さ1,200㎜･6段積･C種190㎜</v>
          </cell>
          <cell r="F851" t="str">
            <v>m</v>
          </cell>
          <cell r="G851">
            <v>25000</v>
          </cell>
          <cell r="H851">
            <v>0</v>
          </cell>
          <cell r="I851">
            <v>0</v>
          </cell>
          <cell r="J851">
            <v>0</v>
          </cell>
          <cell r="K851">
            <v>0</v>
          </cell>
          <cell r="L851">
            <v>0</v>
          </cell>
        </row>
        <row r="852">
          <cell r="A852">
            <v>5601210</v>
          </cell>
          <cell r="B852" t="str">
            <v>標5601210</v>
          </cell>
          <cell r="C852" t="str">
            <v>玉石積擁壁</v>
          </cell>
          <cell r="D852" t="str">
            <v>高さ900㎜･玉石φ300㎜･練石積･[新設]</v>
          </cell>
          <cell r="E852" t="str">
            <v>高さ900㎜･玉石φ300㎜･練石積</v>
          </cell>
          <cell r="F852" t="str">
            <v>m</v>
          </cell>
          <cell r="G852">
            <v>40800</v>
          </cell>
          <cell r="H852">
            <v>0</v>
          </cell>
          <cell r="I852">
            <v>0</v>
          </cell>
          <cell r="J852">
            <v>0</v>
          </cell>
          <cell r="K852">
            <v>0</v>
          </cell>
          <cell r="L852">
            <v>0</v>
          </cell>
        </row>
        <row r="853">
          <cell r="A853">
            <v>5601310</v>
          </cell>
          <cell r="B853" t="str">
            <v>標5601310</v>
          </cell>
          <cell r="C853" t="str">
            <v>玉石積擁壁</v>
          </cell>
          <cell r="D853" t="str">
            <v>高さ900㎜･玉石φ300㎜･空石積･[新設]</v>
          </cell>
          <cell r="E853" t="str">
            <v>高さ900㎜･玉石φ300㎜･空石積</v>
          </cell>
          <cell r="F853" t="str">
            <v>m</v>
          </cell>
          <cell r="G853">
            <v>39000</v>
          </cell>
          <cell r="H853">
            <v>0</v>
          </cell>
          <cell r="I853">
            <v>0</v>
          </cell>
          <cell r="J853">
            <v>0</v>
          </cell>
          <cell r="K853">
            <v>0</v>
          </cell>
          <cell r="L853">
            <v>0</v>
          </cell>
        </row>
        <row r="854">
          <cell r="A854">
            <v>5601410</v>
          </cell>
          <cell r="B854" t="str">
            <v>標5601410</v>
          </cell>
          <cell r="C854" t="str">
            <v>玉石積擁壁</v>
          </cell>
          <cell r="D854" t="str">
            <v>高さ1,200㎜･玉石φ300㎜･練石積･[新設]</v>
          </cell>
          <cell r="E854" t="str">
            <v>高さ1,200㎜･玉石φ300㎜･練石積</v>
          </cell>
          <cell r="F854" t="str">
            <v>m</v>
          </cell>
          <cell r="G854">
            <v>49100</v>
          </cell>
          <cell r="H854">
            <v>0</v>
          </cell>
          <cell r="I854">
            <v>0</v>
          </cell>
          <cell r="J854">
            <v>0</v>
          </cell>
          <cell r="K854">
            <v>0</v>
          </cell>
          <cell r="L854">
            <v>0</v>
          </cell>
        </row>
        <row r="855">
          <cell r="A855">
            <v>5601510</v>
          </cell>
          <cell r="B855" t="str">
            <v>標5601510</v>
          </cell>
          <cell r="C855" t="str">
            <v>玉石積擁壁</v>
          </cell>
          <cell r="D855" t="str">
            <v>高さ1,200㎜･玉石φ300㎜･空石積･[新設]</v>
          </cell>
          <cell r="E855" t="str">
            <v>高さ1,200㎜･玉石φ300㎜･空石積</v>
          </cell>
          <cell r="F855" t="str">
            <v>m</v>
          </cell>
          <cell r="G855">
            <v>47000</v>
          </cell>
          <cell r="H855">
            <v>0</v>
          </cell>
          <cell r="I855">
            <v>0</v>
          </cell>
          <cell r="J855">
            <v>0</v>
          </cell>
          <cell r="K855">
            <v>0</v>
          </cell>
          <cell r="L855">
            <v>0</v>
          </cell>
        </row>
        <row r="856">
          <cell r="A856">
            <v>5601610</v>
          </cell>
          <cell r="B856" t="str">
            <v>標5601610</v>
          </cell>
          <cell r="C856" t="str">
            <v>玉石積擁壁</v>
          </cell>
          <cell r="D856" t="str">
            <v>高さ1,500㎜･玉石φ300㎜･練石積･[新設]</v>
          </cell>
          <cell r="E856" t="str">
            <v>高さ1,500㎜･玉石φ300㎜･練石積</v>
          </cell>
          <cell r="F856" t="str">
            <v>m</v>
          </cell>
          <cell r="G856">
            <v>57700</v>
          </cell>
          <cell r="H856">
            <v>0</v>
          </cell>
          <cell r="I856">
            <v>0</v>
          </cell>
          <cell r="J856">
            <v>0</v>
          </cell>
          <cell r="K856">
            <v>0</v>
          </cell>
          <cell r="L856">
            <v>0</v>
          </cell>
        </row>
        <row r="857">
          <cell r="A857">
            <v>5601710</v>
          </cell>
          <cell r="B857" t="str">
            <v>標5601710</v>
          </cell>
          <cell r="C857" t="str">
            <v>玉石積擁壁</v>
          </cell>
          <cell r="D857" t="str">
            <v>高さ1,500㎜･玉石φ300㎜･空石積･[新設]</v>
          </cell>
          <cell r="E857" t="str">
            <v>高さ1,500㎜･玉石φ300㎜･空石積</v>
          </cell>
          <cell r="F857" t="str">
            <v>m</v>
          </cell>
          <cell r="G857">
            <v>57400</v>
          </cell>
          <cell r="H857">
            <v>0</v>
          </cell>
          <cell r="I857">
            <v>0</v>
          </cell>
          <cell r="J857">
            <v>0</v>
          </cell>
          <cell r="K857">
            <v>0</v>
          </cell>
          <cell r="L857">
            <v>0</v>
          </cell>
        </row>
        <row r="858">
          <cell r="A858">
            <v>5601810</v>
          </cell>
          <cell r="B858" t="str">
            <v>標5601810</v>
          </cell>
          <cell r="C858" t="str">
            <v>玉石積擁壁</v>
          </cell>
          <cell r="D858" t="str">
            <v>高さ1,800㎜･玉石φ300㎜･練石積･[新設]</v>
          </cell>
          <cell r="E858" t="str">
            <v>高さ1,800㎜･玉石φ300㎜･練石積</v>
          </cell>
          <cell r="F858" t="str">
            <v>m</v>
          </cell>
          <cell r="G858">
            <v>66800</v>
          </cell>
          <cell r="H858">
            <v>0</v>
          </cell>
          <cell r="I858">
            <v>0</v>
          </cell>
          <cell r="J858">
            <v>0</v>
          </cell>
          <cell r="K858">
            <v>0</v>
          </cell>
          <cell r="L858">
            <v>0</v>
          </cell>
        </row>
        <row r="859">
          <cell r="A859">
            <v>5601910</v>
          </cell>
          <cell r="B859" t="str">
            <v>標5601910</v>
          </cell>
          <cell r="C859" t="str">
            <v>玉石積擁壁</v>
          </cell>
          <cell r="D859" t="str">
            <v>高さ1,800㎜･玉石φ300㎜･空石積･[新設]</v>
          </cell>
          <cell r="E859" t="str">
            <v>高さ1,800㎜･玉石φ300㎜･空石積</v>
          </cell>
          <cell r="F859" t="str">
            <v>m</v>
          </cell>
          <cell r="G859">
            <v>63800</v>
          </cell>
          <cell r="H859">
            <v>0</v>
          </cell>
          <cell r="I859">
            <v>0</v>
          </cell>
          <cell r="J859">
            <v>0</v>
          </cell>
          <cell r="K859">
            <v>0</v>
          </cell>
          <cell r="L859">
            <v>0</v>
          </cell>
        </row>
        <row r="860">
          <cell r="A860">
            <v>5602010</v>
          </cell>
          <cell r="B860" t="str">
            <v>標5602010</v>
          </cell>
          <cell r="C860" t="str">
            <v>鉄筋ｺﾝｸﾘｰﾄ擁壁</v>
          </cell>
          <cell r="D860" t="str">
            <v>高さ1,500㎜･L型擁壁･杭支持･[新設]</v>
          </cell>
          <cell r="E860" t="str">
            <v>高さ1,500㎜･L型擁壁･杭支持</v>
          </cell>
          <cell r="F860" t="str">
            <v>m</v>
          </cell>
          <cell r="G860">
            <v>123600</v>
          </cell>
          <cell r="H860">
            <v>0</v>
          </cell>
          <cell r="I860">
            <v>0</v>
          </cell>
          <cell r="J860">
            <v>0</v>
          </cell>
          <cell r="K860">
            <v>0</v>
          </cell>
          <cell r="L860">
            <v>0</v>
          </cell>
        </row>
        <row r="861">
          <cell r="A861">
            <v>5602110</v>
          </cell>
          <cell r="B861" t="str">
            <v>標5602110</v>
          </cell>
          <cell r="C861" t="str">
            <v>鉄筋ｺﾝｸﾘｰﾄ擁壁</v>
          </cell>
          <cell r="D861" t="str">
            <v>高さ2,000㎜･L型擁壁･杭支持･[新設]</v>
          </cell>
          <cell r="E861" t="str">
            <v>高さ2,000㎜･L型擁壁･杭支持</v>
          </cell>
          <cell r="F861" t="str">
            <v>m</v>
          </cell>
          <cell r="G861">
            <v>131100</v>
          </cell>
          <cell r="H861">
            <v>0</v>
          </cell>
          <cell r="I861">
            <v>0</v>
          </cell>
          <cell r="J861">
            <v>0</v>
          </cell>
          <cell r="K861">
            <v>0</v>
          </cell>
          <cell r="L861">
            <v>0</v>
          </cell>
        </row>
        <row r="862">
          <cell r="A862">
            <v>5602210</v>
          </cell>
          <cell r="B862" t="str">
            <v>標5602210</v>
          </cell>
          <cell r="C862" t="str">
            <v>鉄筋ｺﾝｸﾘｰﾄ擁壁</v>
          </cell>
          <cell r="D862" t="str">
            <v>高さ2,500㎜･L型擁壁･杭支持･[新設]</v>
          </cell>
          <cell r="E862" t="str">
            <v>高さ2,500㎜･L型擁壁･杭支持</v>
          </cell>
          <cell r="F862" t="str">
            <v>m</v>
          </cell>
          <cell r="G862">
            <v>138400</v>
          </cell>
          <cell r="H862">
            <v>0</v>
          </cell>
          <cell r="I862">
            <v>0</v>
          </cell>
          <cell r="J862">
            <v>0</v>
          </cell>
          <cell r="K862">
            <v>0</v>
          </cell>
          <cell r="L862">
            <v>0</v>
          </cell>
        </row>
        <row r="863">
          <cell r="A863">
            <v>5602310</v>
          </cell>
          <cell r="B863" t="str">
            <v>標5602310</v>
          </cell>
          <cell r="C863" t="str">
            <v>鉄筋ｺﾝｸﾘｰﾄ擁壁</v>
          </cell>
          <cell r="D863" t="str">
            <v>高さ800㎜･L型擁壁･小型擁壁･[新設]</v>
          </cell>
          <cell r="E863" t="str">
            <v>高さ800㎜･L型擁壁･小型擁壁</v>
          </cell>
          <cell r="F863" t="str">
            <v>m</v>
          </cell>
          <cell r="G863">
            <v>30200</v>
          </cell>
          <cell r="H863">
            <v>0</v>
          </cell>
          <cell r="I863">
            <v>0</v>
          </cell>
          <cell r="J863">
            <v>0</v>
          </cell>
          <cell r="K863">
            <v>0</v>
          </cell>
          <cell r="L863">
            <v>0</v>
          </cell>
        </row>
        <row r="864">
          <cell r="A864">
            <v>5602410</v>
          </cell>
          <cell r="B864" t="str">
            <v>標5602410</v>
          </cell>
          <cell r="C864" t="str">
            <v>鉄筋ｺﾝｸﾘｰﾄ擁壁</v>
          </cell>
          <cell r="D864" t="str">
            <v>高さ1,000㎜･L型擁壁･[新設]</v>
          </cell>
          <cell r="E864" t="str">
            <v>高さ1,000㎜･L型擁壁</v>
          </cell>
          <cell r="F864" t="str">
            <v>m</v>
          </cell>
          <cell r="G864">
            <v>29300</v>
          </cell>
          <cell r="H864">
            <v>0</v>
          </cell>
          <cell r="I864">
            <v>0</v>
          </cell>
          <cell r="J864">
            <v>0</v>
          </cell>
          <cell r="K864">
            <v>0</v>
          </cell>
          <cell r="L864">
            <v>0</v>
          </cell>
        </row>
        <row r="865">
          <cell r="A865">
            <v>5602510</v>
          </cell>
          <cell r="B865" t="str">
            <v>標5602510</v>
          </cell>
          <cell r="C865" t="str">
            <v>鉄筋ｺﾝｸﾘｰﾄ擁壁</v>
          </cell>
          <cell r="D865" t="str">
            <v>高さ1,500㎜･L型擁壁･[新設]</v>
          </cell>
          <cell r="E865" t="str">
            <v>高さ1,500㎜･L型擁壁</v>
          </cell>
          <cell r="F865" t="str">
            <v>m</v>
          </cell>
          <cell r="G865">
            <v>40400</v>
          </cell>
          <cell r="H865">
            <v>0</v>
          </cell>
          <cell r="I865">
            <v>0</v>
          </cell>
          <cell r="J865">
            <v>0</v>
          </cell>
          <cell r="K865">
            <v>0</v>
          </cell>
          <cell r="L865">
            <v>0</v>
          </cell>
        </row>
        <row r="866">
          <cell r="A866">
            <v>5602610</v>
          </cell>
          <cell r="B866" t="str">
            <v>標5602610</v>
          </cell>
          <cell r="C866" t="str">
            <v>鉄筋ｺﾝｸﾘｰﾄ擁壁</v>
          </cell>
          <cell r="D866" t="str">
            <v>高さ2,000㎜･L型擁壁･[新設]</v>
          </cell>
          <cell r="E866" t="str">
            <v>高さ2,000㎜･L型擁壁</v>
          </cell>
          <cell r="F866" t="str">
            <v>m</v>
          </cell>
          <cell r="G866">
            <v>54800</v>
          </cell>
          <cell r="H866">
            <v>0</v>
          </cell>
          <cell r="I866">
            <v>0</v>
          </cell>
          <cell r="J866">
            <v>0</v>
          </cell>
          <cell r="K866">
            <v>0</v>
          </cell>
          <cell r="L866">
            <v>0</v>
          </cell>
        </row>
        <row r="867">
          <cell r="A867">
            <v>5602710</v>
          </cell>
          <cell r="B867" t="str">
            <v>標5602710</v>
          </cell>
          <cell r="C867" t="str">
            <v>鉄筋ｺﾝｸﾘｰﾄ擁壁</v>
          </cell>
          <cell r="D867" t="str">
            <v>高さ2,500㎜･L型擁壁･[新設]</v>
          </cell>
          <cell r="E867" t="str">
            <v>高さ2,500㎜･L型擁壁</v>
          </cell>
          <cell r="F867" t="str">
            <v>m</v>
          </cell>
          <cell r="G867">
            <v>74600</v>
          </cell>
          <cell r="H867">
            <v>0</v>
          </cell>
          <cell r="I867">
            <v>0</v>
          </cell>
          <cell r="J867">
            <v>0</v>
          </cell>
          <cell r="K867">
            <v>0</v>
          </cell>
          <cell r="L867">
            <v>0</v>
          </cell>
        </row>
        <row r="868">
          <cell r="A868">
            <v>5602810</v>
          </cell>
          <cell r="B868" t="str">
            <v>標5602810</v>
          </cell>
          <cell r="C868" t="str">
            <v>ｺﾝｸﾘｰﾄ擁壁</v>
          </cell>
          <cell r="D868" t="str">
            <v>高さ600㎜･重力式･[新設]</v>
          </cell>
          <cell r="E868" t="str">
            <v>高さ600㎜･重力式</v>
          </cell>
          <cell r="F868" t="str">
            <v>m</v>
          </cell>
          <cell r="G868">
            <v>14600</v>
          </cell>
          <cell r="H868">
            <v>0</v>
          </cell>
          <cell r="I868">
            <v>0</v>
          </cell>
          <cell r="J868">
            <v>0</v>
          </cell>
          <cell r="K868">
            <v>0</v>
          </cell>
          <cell r="L868">
            <v>0</v>
          </cell>
        </row>
        <row r="869">
          <cell r="A869">
            <v>5602910</v>
          </cell>
          <cell r="B869" t="str">
            <v>標5602910</v>
          </cell>
          <cell r="C869" t="str">
            <v>ｺﾝｸﾘｰﾄ擁壁</v>
          </cell>
          <cell r="D869" t="str">
            <v>高さ800㎜･重力式･[新設]</v>
          </cell>
          <cell r="E869" t="str">
            <v>高さ800㎜･重力式</v>
          </cell>
          <cell r="F869" t="str">
            <v>m</v>
          </cell>
          <cell r="G869">
            <v>17300</v>
          </cell>
          <cell r="H869">
            <v>0</v>
          </cell>
          <cell r="I869">
            <v>0</v>
          </cell>
          <cell r="J869">
            <v>0</v>
          </cell>
          <cell r="K869">
            <v>0</v>
          </cell>
          <cell r="L869">
            <v>0</v>
          </cell>
        </row>
        <row r="870">
          <cell r="A870">
            <v>5603010</v>
          </cell>
          <cell r="B870" t="str">
            <v>標5603010</v>
          </cell>
          <cell r="C870" t="str">
            <v>ｺﾝｸﾘｰﾄ擁壁</v>
          </cell>
          <cell r="D870" t="str">
            <v>高さ1,000㎜･重力式･[新設]</v>
          </cell>
          <cell r="E870" t="str">
            <v>高さ1,000㎜･重力式</v>
          </cell>
          <cell r="F870" t="str">
            <v>m</v>
          </cell>
          <cell r="G870">
            <v>26200</v>
          </cell>
          <cell r="H870">
            <v>0</v>
          </cell>
          <cell r="I870">
            <v>0</v>
          </cell>
          <cell r="J870">
            <v>0</v>
          </cell>
          <cell r="K870">
            <v>0</v>
          </cell>
          <cell r="L870">
            <v>0</v>
          </cell>
        </row>
        <row r="871">
          <cell r="A871">
            <v>5603110</v>
          </cell>
          <cell r="B871" t="str">
            <v>標5603110</v>
          </cell>
          <cell r="C871" t="str">
            <v>ｺﾝｸﾘｰﾄ擁壁</v>
          </cell>
          <cell r="D871" t="str">
            <v>高さ1,500㎜･重力式･[新設]</v>
          </cell>
          <cell r="E871" t="str">
            <v>高さ1,500㎜･重力式</v>
          </cell>
          <cell r="F871" t="str">
            <v>m</v>
          </cell>
          <cell r="G871">
            <v>42600</v>
          </cell>
          <cell r="H871">
            <v>0</v>
          </cell>
          <cell r="I871">
            <v>0</v>
          </cell>
          <cell r="J871">
            <v>0</v>
          </cell>
          <cell r="K871">
            <v>0</v>
          </cell>
          <cell r="L871">
            <v>0</v>
          </cell>
        </row>
        <row r="872">
          <cell r="A872">
            <v>5603210</v>
          </cell>
          <cell r="B872" t="str">
            <v>標5603210</v>
          </cell>
          <cell r="C872" t="str">
            <v>間知石ﾌﾞﾛｯｸ積</v>
          </cell>
          <cell r="D872" t="str">
            <v>300㎜×450㎜×350㎜･47.3㎏/個･胴込裏込ｺﾝｸﾘｰﾄ共･[新設]</v>
          </cell>
          <cell r="E872" t="str">
            <v>300㎜×450㎜×350㎜･47.3㎏/個･胴込裏込ｺﾝｸﾘｰﾄ共</v>
          </cell>
          <cell r="F872" t="str">
            <v>㎡</v>
          </cell>
          <cell r="G872">
            <v>14800</v>
          </cell>
          <cell r="H872">
            <v>0</v>
          </cell>
          <cell r="I872">
            <v>0</v>
          </cell>
          <cell r="J872">
            <v>0</v>
          </cell>
          <cell r="K872">
            <v>0</v>
          </cell>
          <cell r="L872">
            <v>0</v>
          </cell>
        </row>
        <row r="873">
          <cell r="A873">
            <v>5603310</v>
          </cell>
          <cell r="B873" t="str">
            <v>標5603310</v>
          </cell>
          <cell r="C873" t="str">
            <v>石積現場打基礎工</v>
          </cell>
          <cell r="D873" t="str">
            <v>ｸﾚｰﾝ車打設･[新設]</v>
          </cell>
          <cell r="E873" t="str">
            <v>ｸﾚｰﾝ車打設</v>
          </cell>
          <cell r="F873" t="str">
            <v>m3</v>
          </cell>
          <cell r="G873">
            <v>41900</v>
          </cell>
          <cell r="H873">
            <v>0</v>
          </cell>
          <cell r="I873">
            <v>0</v>
          </cell>
          <cell r="J873">
            <v>0</v>
          </cell>
          <cell r="K873">
            <v>0</v>
          </cell>
          <cell r="L873">
            <v>0</v>
          </cell>
        </row>
        <row r="874">
          <cell r="A874">
            <v>5603410</v>
          </cell>
          <cell r="B874" t="str">
            <v>標5603410</v>
          </cell>
          <cell r="C874" t="str">
            <v>間知石現場打天端工</v>
          </cell>
          <cell r="D874" t="str">
            <v>[新設]</v>
          </cell>
          <cell r="F874" t="str">
            <v>m3</v>
          </cell>
          <cell r="G874">
            <v>33000</v>
          </cell>
          <cell r="H874">
            <v>0</v>
          </cell>
          <cell r="I874">
            <v>0</v>
          </cell>
          <cell r="J874">
            <v>0</v>
          </cell>
          <cell r="K874">
            <v>0</v>
          </cell>
          <cell r="L874">
            <v>0</v>
          </cell>
        </row>
        <row r="875">
          <cell r="A875">
            <v>5603510</v>
          </cell>
          <cell r="B875" t="str">
            <v>標5603510</v>
          </cell>
          <cell r="C875" t="str">
            <v>雑石練石積</v>
          </cell>
          <cell r="D875" t="str">
            <v>控え300㎜･[新設]</v>
          </cell>
          <cell r="E875" t="str">
            <v>控え300㎜</v>
          </cell>
          <cell r="F875" t="str">
            <v>㎡</v>
          </cell>
          <cell r="G875">
            <v>24300</v>
          </cell>
          <cell r="H875">
            <v>0</v>
          </cell>
          <cell r="I875">
            <v>0</v>
          </cell>
          <cell r="J875">
            <v>0</v>
          </cell>
          <cell r="K875">
            <v>0</v>
          </cell>
          <cell r="L875">
            <v>0</v>
          </cell>
        </row>
        <row r="876">
          <cell r="A876">
            <v>5603610</v>
          </cell>
          <cell r="B876" t="str">
            <v>標5603610</v>
          </cell>
          <cell r="C876" t="str">
            <v>胴込･裏込ｺﾝｸﾘｰﾄ</v>
          </cell>
          <cell r="D876" t="str">
            <v>石積用･[新設]</v>
          </cell>
          <cell r="E876" t="str">
            <v>石積用</v>
          </cell>
          <cell r="F876" t="str">
            <v>m3</v>
          </cell>
          <cell r="G876">
            <v>18200</v>
          </cell>
          <cell r="H876">
            <v>0</v>
          </cell>
          <cell r="I876">
            <v>0</v>
          </cell>
          <cell r="J876">
            <v>0</v>
          </cell>
          <cell r="K876">
            <v>0</v>
          </cell>
          <cell r="L876">
            <v>0</v>
          </cell>
        </row>
        <row r="877">
          <cell r="A877">
            <v>5603710</v>
          </cell>
          <cell r="B877" t="str">
            <v>標5603710</v>
          </cell>
          <cell r="C877" t="str">
            <v>胴込･裏込ｺﾝｸﾘｰﾄ</v>
          </cell>
          <cell r="D877" t="str">
            <v>ﾌﾞﾛｯｸ積用･[新設]</v>
          </cell>
          <cell r="E877" t="str">
            <v>ﾌﾞﾛｯｸ積用</v>
          </cell>
          <cell r="F877" t="str">
            <v>m3</v>
          </cell>
          <cell r="G877">
            <v>18600</v>
          </cell>
          <cell r="H877">
            <v>0</v>
          </cell>
          <cell r="I877">
            <v>0</v>
          </cell>
          <cell r="J877">
            <v>0</v>
          </cell>
          <cell r="K877">
            <v>0</v>
          </cell>
          <cell r="L877">
            <v>0</v>
          </cell>
        </row>
        <row r="878">
          <cell r="A878">
            <v>5603810</v>
          </cell>
          <cell r="B878" t="str">
            <v>標5603810</v>
          </cell>
          <cell r="C878" t="str">
            <v>裏込材</v>
          </cell>
          <cell r="D878" t="str">
            <v>ｸﾗｯｼｬﾗﾝ･[新設]</v>
          </cell>
          <cell r="E878" t="str">
            <v>ｸﾗｯｼｬﾗﾝ</v>
          </cell>
          <cell r="F878" t="str">
            <v>m3</v>
          </cell>
          <cell r="G878">
            <v>4990</v>
          </cell>
          <cell r="H878">
            <v>0</v>
          </cell>
          <cell r="I878">
            <v>0</v>
          </cell>
          <cell r="J878">
            <v>0</v>
          </cell>
          <cell r="K878">
            <v>0</v>
          </cell>
          <cell r="L878">
            <v>0</v>
          </cell>
        </row>
        <row r="879">
          <cell r="A879">
            <v>5603910</v>
          </cell>
          <cell r="B879" t="str">
            <v>標5603910</v>
          </cell>
          <cell r="C879" t="str">
            <v>擁壁床堀</v>
          </cell>
          <cell r="D879" t="str">
            <v>ﾊﾞｯｸﾎｳ0.28m3使用･[新設]</v>
          </cell>
          <cell r="E879" t="str">
            <v>ﾊﾞｯｸﾎｳ0.28m3使用</v>
          </cell>
          <cell r="F879" t="str">
            <v>m3</v>
          </cell>
          <cell r="G879">
            <v>1370</v>
          </cell>
          <cell r="H879">
            <v>0</v>
          </cell>
          <cell r="I879">
            <v>0</v>
          </cell>
          <cell r="J879">
            <v>0</v>
          </cell>
          <cell r="K879">
            <v>0</v>
          </cell>
          <cell r="L879">
            <v>0</v>
          </cell>
        </row>
        <row r="880">
          <cell r="A880">
            <v>5604010</v>
          </cell>
          <cell r="B880" t="str">
            <v>標5604010</v>
          </cell>
          <cell r="C880" t="str">
            <v>擁壁埋戻し</v>
          </cell>
          <cell r="D880" t="str">
            <v>ﾊﾞｯｸﾎｳ0.28m3使用･[新設]</v>
          </cell>
          <cell r="E880" t="str">
            <v>ﾊﾞｯｸﾎｳ0.28m3使用</v>
          </cell>
          <cell r="F880" t="str">
            <v>m3</v>
          </cell>
          <cell r="G880">
            <v>2270</v>
          </cell>
          <cell r="H880">
            <v>0</v>
          </cell>
          <cell r="I880">
            <v>0</v>
          </cell>
          <cell r="J880">
            <v>0</v>
          </cell>
          <cell r="K880">
            <v>0</v>
          </cell>
          <cell r="L880">
            <v>0</v>
          </cell>
        </row>
        <row r="881">
          <cell r="A881">
            <v>5604110</v>
          </cell>
          <cell r="B881" t="str">
            <v>標5604110</v>
          </cell>
          <cell r="C881" t="str">
            <v>小型擁壁ｺﾝｸﾘｰﾄ</v>
          </cell>
          <cell r="D881" t="str">
            <v>N18-S8-G40･[新設]</v>
          </cell>
          <cell r="E881" t="str">
            <v>N18-S8-G40</v>
          </cell>
          <cell r="F881" t="str">
            <v>m3</v>
          </cell>
          <cell r="G881">
            <v>44200</v>
          </cell>
          <cell r="H881">
            <v>0</v>
          </cell>
          <cell r="I881">
            <v>0</v>
          </cell>
          <cell r="J881">
            <v>0</v>
          </cell>
          <cell r="K881">
            <v>0</v>
          </cell>
          <cell r="L881">
            <v>0</v>
          </cell>
        </row>
        <row r="882">
          <cell r="A882">
            <v>5604210</v>
          </cell>
          <cell r="B882" t="str">
            <v>標5604210</v>
          </cell>
          <cell r="C882" t="str">
            <v>遮水ｼｰﾄ張</v>
          </cell>
          <cell r="D882" t="str">
            <v>ﾋﾞﾆﾙｼｰﾄ･[新設]</v>
          </cell>
          <cell r="E882" t="str">
            <v>ﾋﾞﾆﾙｼｰﾄ</v>
          </cell>
          <cell r="F882" t="str">
            <v>㎡</v>
          </cell>
          <cell r="G882">
            <v>1210</v>
          </cell>
          <cell r="H882">
            <v>0</v>
          </cell>
          <cell r="I882">
            <v>0</v>
          </cell>
          <cell r="J882">
            <v>0</v>
          </cell>
          <cell r="K882">
            <v>0</v>
          </cell>
          <cell r="L882">
            <v>0</v>
          </cell>
        </row>
        <row r="883">
          <cell r="A883">
            <v>5604310</v>
          </cell>
          <cell r="B883" t="str">
            <v>標5604310</v>
          </cell>
          <cell r="C883" t="str">
            <v>擁壁床堀</v>
          </cell>
          <cell r="D883" t="str">
            <v>ﾊﾞｯｸﾎｳ0.8m3使用･[新設]</v>
          </cell>
          <cell r="E883" t="str">
            <v>ﾊﾞｯｸﾎｳ0.8m3使用</v>
          </cell>
          <cell r="F883" t="str">
            <v>m3</v>
          </cell>
          <cell r="G883">
            <v>210</v>
          </cell>
          <cell r="H883">
            <v>0</v>
          </cell>
          <cell r="I883">
            <v>0</v>
          </cell>
          <cell r="J883">
            <v>0</v>
          </cell>
          <cell r="K883">
            <v>0</v>
          </cell>
          <cell r="L883">
            <v>0</v>
          </cell>
        </row>
        <row r="884">
          <cell r="A884">
            <v>5604410</v>
          </cell>
          <cell r="B884" t="str">
            <v>標5604410</v>
          </cell>
          <cell r="C884" t="str">
            <v>擁壁埋戻し</v>
          </cell>
          <cell r="D884" t="str">
            <v>ﾊﾞｯｸﾎｳ0.8m3使用･[新設]</v>
          </cell>
          <cell r="E884" t="str">
            <v>ﾊﾞｯｸﾎｳ0.8m3使用</v>
          </cell>
          <cell r="F884" t="str">
            <v>m3</v>
          </cell>
          <cell r="G884">
            <v>1170</v>
          </cell>
          <cell r="H884">
            <v>0</v>
          </cell>
          <cell r="I884">
            <v>0</v>
          </cell>
          <cell r="J884">
            <v>0</v>
          </cell>
          <cell r="K884">
            <v>0</v>
          </cell>
          <cell r="L884">
            <v>0</v>
          </cell>
        </row>
        <row r="885">
          <cell r="A885">
            <v>5604510</v>
          </cell>
          <cell r="B885" t="str">
            <v>標5604510</v>
          </cell>
          <cell r="C885" t="str">
            <v>ﾀﾝﾊﾞ締固め</v>
          </cell>
          <cell r="D885" t="str">
            <v>[新設]</v>
          </cell>
          <cell r="F885" t="str">
            <v>m3</v>
          </cell>
          <cell r="G885">
            <v>980</v>
          </cell>
          <cell r="H885">
            <v>0</v>
          </cell>
          <cell r="I885">
            <v>0</v>
          </cell>
          <cell r="J885">
            <v>0</v>
          </cell>
          <cell r="K885">
            <v>0</v>
          </cell>
          <cell r="L885">
            <v>0</v>
          </cell>
        </row>
        <row r="886">
          <cell r="A886">
            <v>5604610</v>
          </cell>
          <cell r="B886" t="str">
            <v>標5604610</v>
          </cell>
          <cell r="C886" t="str">
            <v>基面整正工</v>
          </cell>
          <cell r="D886" t="str">
            <v>[新設]</v>
          </cell>
          <cell r="F886" t="str">
            <v>㎡</v>
          </cell>
          <cell r="G886">
            <v>280</v>
          </cell>
          <cell r="H886">
            <v>0</v>
          </cell>
          <cell r="I886">
            <v>0</v>
          </cell>
          <cell r="J886">
            <v>0</v>
          </cell>
          <cell r="K886">
            <v>0</v>
          </cell>
          <cell r="L886">
            <v>0</v>
          </cell>
        </row>
        <row r="887">
          <cell r="A887">
            <v>5604710</v>
          </cell>
          <cell r="B887" t="str">
            <v>標5604710</v>
          </cell>
          <cell r="C887" t="str">
            <v>基礎割ぐり石工</v>
          </cell>
          <cell r="D887" t="str">
            <v>敷き均し･[新設]</v>
          </cell>
          <cell r="E887" t="str">
            <v>敷き均し</v>
          </cell>
          <cell r="F887" t="str">
            <v>㎡</v>
          </cell>
          <cell r="G887">
            <v>1510</v>
          </cell>
          <cell r="H887">
            <v>0</v>
          </cell>
          <cell r="I887">
            <v>0</v>
          </cell>
          <cell r="J887">
            <v>0</v>
          </cell>
          <cell r="K887">
            <v>0</v>
          </cell>
          <cell r="L887">
            <v>0</v>
          </cell>
        </row>
        <row r="888">
          <cell r="A888">
            <v>5604810</v>
          </cell>
          <cell r="B888" t="str">
            <v>標5604810</v>
          </cell>
          <cell r="C888" t="str">
            <v>基礎割ぐり石工</v>
          </cell>
          <cell r="D888" t="str">
            <v>ﾊﾞｯｸﾎｳ0.6m3使用･[新設]</v>
          </cell>
          <cell r="E888" t="str">
            <v>ﾊﾞｯｸﾎｳ0.6m3使用</v>
          </cell>
          <cell r="F888" t="str">
            <v>日</v>
          </cell>
          <cell r="G888">
            <v>38000</v>
          </cell>
          <cell r="H888">
            <v>0</v>
          </cell>
          <cell r="I888">
            <v>0</v>
          </cell>
          <cell r="J888">
            <v>0</v>
          </cell>
          <cell r="K888">
            <v>0</v>
          </cell>
          <cell r="L888">
            <v>0</v>
          </cell>
        </row>
        <row r="889">
          <cell r="A889">
            <v>5604910</v>
          </cell>
          <cell r="B889" t="str">
            <v>標5604910</v>
          </cell>
          <cell r="C889" t="str">
            <v>鉄筋ｺﾝｸﾘｰﾄ</v>
          </cell>
          <cell r="D889" t="str">
            <v>L型擁壁･[新設]</v>
          </cell>
          <cell r="E889" t="str">
            <v>L型擁壁</v>
          </cell>
          <cell r="F889" t="str">
            <v>m3</v>
          </cell>
          <cell r="G889">
            <v>27200</v>
          </cell>
          <cell r="H889">
            <v>0</v>
          </cell>
          <cell r="I889">
            <v>0</v>
          </cell>
          <cell r="J889">
            <v>0</v>
          </cell>
          <cell r="K889">
            <v>0</v>
          </cell>
          <cell r="L889">
            <v>0</v>
          </cell>
        </row>
        <row r="890">
          <cell r="A890">
            <v>5605010</v>
          </cell>
          <cell r="B890" t="str">
            <v>標5605010</v>
          </cell>
          <cell r="C890" t="str">
            <v>裏込砕石石工</v>
          </cell>
          <cell r="D890" t="str">
            <v>[新設]</v>
          </cell>
          <cell r="F890" t="str">
            <v>m3</v>
          </cell>
          <cell r="G890">
            <v>6350</v>
          </cell>
          <cell r="H890">
            <v>0</v>
          </cell>
          <cell r="I890">
            <v>0</v>
          </cell>
          <cell r="J890">
            <v>0</v>
          </cell>
          <cell r="K890">
            <v>0</v>
          </cell>
          <cell r="L890">
            <v>0</v>
          </cell>
        </row>
        <row r="891">
          <cell r="A891">
            <v>5605110</v>
          </cell>
          <cell r="B891" t="str">
            <v>標5605110</v>
          </cell>
          <cell r="C891" t="str">
            <v>重力式擁壁ｺﾝｸﾘｰﾄ</v>
          </cell>
          <cell r="D891" t="str">
            <v>1mを超え2m未満･[新設]</v>
          </cell>
          <cell r="E891" t="str">
            <v>1mを超え2m未満</v>
          </cell>
          <cell r="F891" t="str">
            <v>m3</v>
          </cell>
          <cell r="G891">
            <v>30800</v>
          </cell>
          <cell r="H891">
            <v>0</v>
          </cell>
          <cell r="I891">
            <v>0</v>
          </cell>
          <cell r="J891">
            <v>0</v>
          </cell>
          <cell r="K891">
            <v>0</v>
          </cell>
          <cell r="L891">
            <v>0</v>
          </cell>
        </row>
        <row r="892">
          <cell r="A892">
            <v>5605210</v>
          </cell>
          <cell r="B892" t="str">
            <v>標5605210</v>
          </cell>
          <cell r="C892" t="str">
            <v>雑石空石積</v>
          </cell>
          <cell r="D892" t="str">
            <v>控え300㎜･[新設]</v>
          </cell>
          <cell r="E892" t="str">
            <v>控え300㎜</v>
          </cell>
          <cell r="F892" t="str">
            <v>㎡</v>
          </cell>
          <cell r="G892">
            <v>22400</v>
          </cell>
          <cell r="H892">
            <v>0</v>
          </cell>
          <cell r="I892">
            <v>0</v>
          </cell>
          <cell r="J892">
            <v>0</v>
          </cell>
          <cell r="K892">
            <v>0</v>
          </cell>
          <cell r="L892">
            <v>0</v>
          </cell>
        </row>
        <row r="893">
          <cell r="A893">
            <v>5605310</v>
          </cell>
          <cell r="B893" t="str">
            <v>標5605310</v>
          </cell>
          <cell r="C893" t="str">
            <v>裏込ぐり石工</v>
          </cell>
          <cell r="D893" t="str">
            <v>かき込み･[新設]</v>
          </cell>
          <cell r="E893" t="str">
            <v>かき込み</v>
          </cell>
          <cell r="F893" t="str">
            <v>m3</v>
          </cell>
          <cell r="G893">
            <v>6570</v>
          </cell>
          <cell r="H893">
            <v>0</v>
          </cell>
          <cell r="I893">
            <v>0</v>
          </cell>
          <cell r="J893">
            <v>0</v>
          </cell>
          <cell r="K893">
            <v>0</v>
          </cell>
          <cell r="L893">
            <v>0</v>
          </cell>
        </row>
        <row r="894">
          <cell r="C894" t="str">
            <v>工作物(第七類)</v>
          </cell>
        </row>
        <row r="895">
          <cell r="A895">
            <v>5700120</v>
          </cell>
          <cell r="B895" t="str">
            <v>標5700120</v>
          </cell>
          <cell r="C895" t="str">
            <v>庭石</v>
          </cell>
          <cell r="D895" t="str">
            <v>φ300㎜程度･[移設A]</v>
          </cell>
          <cell r="E895" t="str">
            <v>φ300㎜程度</v>
          </cell>
          <cell r="F895" t="str">
            <v>個</v>
          </cell>
          <cell r="G895">
            <v>780</v>
          </cell>
          <cell r="H895">
            <v>0</v>
          </cell>
          <cell r="I895">
            <v>0</v>
          </cell>
          <cell r="J895">
            <v>0</v>
          </cell>
          <cell r="K895">
            <v>0</v>
          </cell>
          <cell r="L895">
            <v>0</v>
          </cell>
        </row>
        <row r="896">
          <cell r="A896">
            <v>5700130</v>
          </cell>
          <cell r="B896" t="str">
            <v>標5700130</v>
          </cell>
          <cell r="C896" t="str">
            <v>庭石</v>
          </cell>
          <cell r="D896" t="str">
            <v>φ300㎜程度･[移設B]</v>
          </cell>
          <cell r="E896" t="str">
            <v>φ300㎜程度</v>
          </cell>
          <cell r="F896" t="str">
            <v>個</v>
          </cell>
          <cell r="G896">
            <v>750</v>
          </cell>
          <cell r="H896">
            <v>0</v>
          </cell>
          <cell r="I896">
            <v>0</v>
          </cell>
          <cell r="J896">
            <v>0</v>
          </cell>
          <cell r="K896">
            <v>0</v>
          </cell>
          <cell r="L896">
            <v>0</v>
          </cell>
        </row>
        <row r="897">
          <cell r="A897">
            <v>5700220</v>
          </cell>
          <cell r="B897" t="str">
            <v>標5700220</v>
          </cell>
          <cell r="C897" t="str">
            <v>庭石</v>
          </cell>
          <cell r="D897" t="str">
            <v>0.02m3以上～0.1m3未満･[移設A]</v>
          </cell>
          <cell r="E897" t="str">
            <v>0.02m3以上～0.1m3未満</v>
          </cell>
          <cell r="F897" t="str">
            <v>個</v>
          </cell>
          <cell r="G897">
            <v>3520</v>
          </cell>
          <cell r="H897">
            <v>0</v>
          </cell>
          <cell r="I897">
            <v>0</v>
          </cell>
          <cell r="J897">
            <v>0</v>
          </cell>
          <cell r="K897">
            <v>0</v>
          </cell>
          <cell r="L897">
            <v>0</v>
          </cell>
        </row>
        <row r="898">
          <cell r="A898">
            <v>5700230</v>
          </cell>
          <cell r="B898" t="str">
            <v>標5700230</v>
          </cell>
          <cell r="C898" t="str">
            <v>庭石</v>
          </cell>
          <cell r="D898" t="str">
            <v>0.02m3以上～0.1m3未満･[移設B]</v>
          </cell>
          <cell r="E898" t="str">
            <v>0.02m3以上～0.1m3未満</v>
          </cell>
          <cell r="F898" t="str">
            <v>個</v>
          </cell>
          <cell r="G898">
            <v>3410</v>
          </cell>
          <cell r="H898">
            <v>0</v>
          </cell>
          <cell r="I898">
            <v>0</v>
          </cell>
          <cell r="J898">
            <v>0</v>
          </cell>
          <cell r="K898">
            <v>0</v>
          </cell>
          <cell r="L898">
            <v>0</v>
          </cell>
        </row>
        <row r="899">
          <cell r="A899">
            <v>5700320</v>
          </cell>
          <cell r="B899" t="str">
            <v>標5700320</v>
          </cell>
          <cell r="C899" t="str">
            <v>庭石</v>
          </cell>
          <cell r="D899" t="str">
            <v>0.1m3以上～0.2m3未満･[移設A]</v>
          </cell>
          <cell r="E899" t="str">
            <v>0.1m3以上～0.2m3未満</v>
          </cell>
          <cell r="F899" t="str">
            <v>個</v>
          </cell>
          <cell r="G899">
            <v>8550</v>
          </cell>
          <cell r="H899">
            <v>0</v>
          </cell>
          <cell r="I899">
            <v>0</v>
          </cell>
          <cell r="J899">
            <v>0</v>
          </cell>
          <cell r="K899">
            <v>0</v>
          </cell>
          <cell r="L899">
            <v>0</v>
          </cell>
        </row>
        <row r="900">
          <cell r="A900">
            <v>5700330</v>
          </cell>
          <cell r="B900" t="str">
            <v>標5700330</v>
          </cell>
          <cell r="C900" t="str">
            <v>庭石</v>
          </cell>
          <cell r="D900" t="str">
            <v>0.1m3以上～0.2m3未満･[移設B]</v>
          </cell>
          <cell r="E900" t="str">
            <v>0.1m3以上～0.2m3未満</v>
          </cell>
          <cell r="F900" t="str">
            <v>個</v>
          </cell>
          <cell r="G900">
            <v>8270</v>
          </cell>
          <cell r="H900">
            <v>0</v>
          </cell>
          <cell r="I900">
            <v>0</v>
          </cell>
          <cell r="J900">
            <v>0</v>
          </cell>
          <cell r="K900">
            <v>0</v>
          </cell>
          <cell r="L900">
            <v>0</v>
          </cell>
        </row>
        <row r="901">
          <cell r="A901">
            <v>5700420</v>
          </cell>
          <cell r="B901" t="str">
            <v>標5700420</v>
          </cell>
          <cell r="C901" t="str">
            <v>庭石</v>
          </cell>
          <cell r="D901" t="str">
            <v>0.2m3以上～0.4m3未満･[移設A]</v>
          </cell>
          <cell r="E901" t="str">
            <v>0.2m3以上～0.4m3未満</v>
          </cell>
          <cell r="F901" t="str">
            <v>個</v>
          </cell>
          <cell r="G901">
            <v>16700</v>
          </cell>
          <cell r="H901">
            <v>0</v>
          </cell>
          <cell r="I901">
            <v>0</v>
          </cell>
          <cell r="J901">
            <v>0</v>
          </cell>
          <cell r="K901">
            <v>0</v>
          </cell>
          <cell r="L901">
            <v>0</v>
          </cell>
        </row>
        <row r="902">
          <cell r="A902">
            <v>5700430</v>
          </cell>
          <cell r="B902" t="str">
            <v>標5700430</v>
          </cell>
          <cell r="C902" t="str">
            <v>庭石</v>
          </cell>
          <cell r="D902" t="str">
            <v>0.2m3以上～0.4m3未満･[移設B]</v>
          </cell>
          <cell r="E902" t="str">
            <v>0.2m3以上～0.4m3未満</v>
          </cell>
          <cell r="F902" t="str">
            <v>個</v>
          </cell>
          <cell r="G902">
            <v>16200</v>
          </cell>
          <cell r="H902">
            <v>0</v>
          </cell>
          <cell r="I902">
            <v>0</v>
          </cell>
          <cell r="J902">
            <v>0</v>
          </cell>
          <cell r="K902">
            <v>0</v>
          </cell>
          <cell r="L902">
            <v>0</v>
          </cell>
        </row>
        <row r="903">
          <cell r="A903">
            <v>5700520</v>
          </cell>
          <cell r="B903" t="str">
            <v>標5700520</v>
          </cell>
          <cell r="C903" t="str">
            <v>庭石</v>
          </cell>
          <cell r="D903" t="str">
            <v>0.4m3以上～1.0m3未満･[移設A]</v>
          </cell>
          <cell r="E903" t="str">
            <v>0.4m3以上～1.0m3未満</v>
          </cell>
          <cell r="F903" t="str">
            <v>個</v>
          </cell>
          <cell r="G903">
            <v>37700</v>
          </cell>
          <cell r="H903">
            <v>0</v>
          </cell>
          <cell r="I903">
            <v>0</v>
          </cell>
          <cell r="J903">
            <v>0</v>
          </cell>
          <cell r="K903">
            <v>0</v>
          </cell>
          <cell r="L903">
            <v>0</v>
          </cell>
        </row>
        <row r="904">
          <cell r="A904">
            <v>5700530</v>
          </cell>
          <cell r="B904" t="str">
            <v>標5700530</v>
          </cell>
          <cell r="C904" t="str">
            <v>庭石</v>
          </cell>
          <cell r="D904" t="str">
            <v>0.4m3以上～1.0m3未満･[移設B]</v>
          </cell>
          <cell r="E904" t="str">
            <v>0.4m3以上～1.0m3未満</v>
          </cell>
          <cell r="F904" t="str">
            <v>個</v>
          </cell>
          <cell r="G904">
            <v>36400</v>
          </cell>
          <cell r="H904">
            <v>0</v>
          </cell>
          <cell r="I904">
            <v>0</v>
          </cell>
          <cell r="J904">
            <v>0</v>
          </cell>
          <cell r="K904">
            <v>0</v>
          </cell>
          <cell r="L904">
            <v>0</v>
          </cell>
        </row>
        <row r="905">
          <cell r="A905">
            <v>5700620</v>
          </cell>
          <cell r="B905" t="str">
            <v>標5700620</v>
          </cell>
          <cell r="C905" t="str">
            <v>庭石</v>
          </cell>
          <cell r="D905" t="str">
            <v>1.0m3以上～2.0m3未満･[移設A]</v>
          </cell>
          <cell r="E905" t="str">
            <v>1.0m3以上～2.0m3未満</v>
          </cell>
          <cell r="F905" t="str">
            <v>個</v>
          </cell>
          <cell r="G905">
            <v>82800</v>
          </cell>
          <cell r="H905">
            <v>0</v>
          </cell>
          <cell r="I905">
            <v>0</v>
          </cell>
          <cell r="J905">
            <v>0</v>
          </cell>
          <cell r="K905">
            <v>0</v>
          </cell>
          <cell r="L905">
            <v>0</v>
          </cell>
        </row>
        <row r="906">
          <cell r="A906">
            <v>5700630</v>
          </cell>
          <cell r="B906" t="str">
            <v>標5700630</v>
          </cell>
          <cell r="C906" t="str">
            <v>庭石</v>
          </cell>
          <cell r="D906" t="str">
            <v>1.0m3以上～2.0m3未満･[移設B]</v>
          </cell>
          <cell r="E906" t="str">
            <v>1.0m3以上～2.0m3未満</v>
          </cell>
          <cell r="F906" t="str">
            <v>個</v>
          </cell>
          <cell r="G906">
            <v>80000</v>
          </cell>
          <cell r="H906">
            <v>0</v>
          </cell>
          <cell r="I906">
            <v>0</v>
          </cell>
          <cell r="J906">
            <v>0</v>
          </cell>
          <cell r="K906">
            <v>0</v>
          </cell>
          <cell r="L906">
            <v>0</v>
          </cell>
        </row>
        <row r="907">
          <cell r="A907">
            <v>5700720</v>
          </cell>
          <cell r="B907" t="str">
            <v>標5700720</v>
          </cell>
          <cell r="C907" t="str">
            <v>庭石</v>
          </cell>
          <cell r="D907" t="str">
            <v>2.0m3以上～3.0m3未満･[移設A]</v>
          </cell>
          <cell r="E907" t="str">
            <v>2.0m3以上～3.0m3未満</v>
          </cell>
          <cell r="F907" t="str">
            <v>個</v>
          </cell>
          <cell r="G907">
            <v>135300</v>
          </cell>
          <cell r="H907">
            <v>0</v>
          </cell>
          <cell r="I907">
            <v>0</v>
          </cell>
          <cell r="J907">
            <v>0</v>
          </cell>
          <cell r="K907">
            <v>0</v>
          </cell>
          <cell r="L907">
            <v>0</v>
          </cell>
        </row>
        <row r="908">
          <cell r="A908">
            <v>5700730</v>
          </cell>
          <cell r="B908" t="str">
            <v>標5700730</v>
          </cell>
          <cell r="C908" t="str">
            <v>庭石</v>
          </cell>
          <cell r="D908" t="str">
            <v>2.0m3以上～3.0m3未満･[移設B]</v>
          </cell>
          <cell r="E908" t="str">
            <v>2.0m3以上～3.0m3未満</v>
          </cell>
          <cell r="F908" t="str">
            <v>個</v>
          </cell>
          <cell r="G908">
            <v>132100</v>
          </cell>
          <cell r="H908">
            <v>0</v>
          </cell>
          <cell r="I908">
            <v>0</v>
          </cell>
          <cell r="J908">
            <v>0</v>
          </cell>
          <cell r="K908">
            <v>0</v>
          </cell>
          <cell r="L908">
            <v>0</v>
          </cell>
        </row>
        <row r="909">
          <cell r="A909">
            <v>5700820</v>
          </cell>
          <cell r="B909" t="str">
            <v>標5700820</v>
          </cell>
          <cell r="C909" t="str">
            <v>庭石</v>
          </cell>
          <cell r="D909" t="str">
            <v>3.0m3以上～5.0m3未満･[移設A]</v>
          </cell>
          <cell r="E909" t="str">
            <v>3.0m3以上～5.0m3未満</v>
          </cell>
          <cell r="F909" t="str">
            <v>個</v>
          </cell>
          <cell r="G909">
            <v>216000</v>
          </cell>
          <cell r="H909">
            <v>0</v>
          </cell>
          <cell r="I909">
            <v>0</v>
          </cell>
          <cell r="J909">
            <v>0</v>
          </cell>
          <cell r="K909">
            <v>0</v>
          </cell>
          <cell r="L909">
            <v>0</v>
          </cell>
        </row>
        <row r="910">
          <cell r="A910">
            <v>5700830</v>
          </cell>
          <cell r="B910" t="str">
            <v>標5700830</v>
          </cell>
          <cell r="C910" t="str">
            <v>庭石</v>
          </cell>
          <cell r="D910" t="str">
            <v>3.0m3以上～5.0m3未満･[移設B]</v>
          </cell>
          <cell r="E910" t="str">
            <v>3.0m3以上～5.0m3未満</v>
          </cell>
          <cell r="F910" t="str">
            <v>個</v>
          </cell>
          <cell r="G910">
            <v>211100</v>
          </cell>
          <cell r="H910">
            <v>0</v>
          </cell>
          <cell r="I910">
            <v>0</v>
          </cell>
          <cell r="J910">
            <v>0</v>
          </cell>
          <cell r="K910">
            <v>0</v>
          </cell>
          <cell r="L910">
            <v>0</v>
          </cell>
        </row>
        <row r="911">
          <cell r="A911">
            <v>5700920</v>
          </cell>
          <cell r="B911" t="str">
            <v>標5700920</v>
          </cell>
          <cell r="C911" t="str">
            <v>春日灯籠</v>
          </cell>
          <cell r="D911" t="str">
            <v>高さ1,200㎜･(重量=0.18t)･[移設A]</v>
          </cell>
          <cell r="E911" t="str">
            <v>高さ1,200㎜･(重量=0.18t)</v>
          </cell>
          <cell r="F911" t="str">
            <v>基</v>
          </cell>
          <cell r="G911">
            <v>3850</v>
          </cell>
          <cell r="H911">
            <v>0</v>
          </cell>
          <cell r="I911">
            <v>0</v>
          </cell>
          <cell r="J911">
            <v>0</v>
          </cell>
          <cell r="K911">
            <v>0</v>
          </cell>
          <cell r="L911">
            <v>0</v>
          </cell>
        </row>
        <row r="912">
          <cell r="A912">
            <v>5700930</v>
          </cell>
          <cell r="B912" t="str">
            <v>標5700930</v>
          </cell>
          <cell r="C912" t="str">
            <v>春日灯籠</v>
          </cell>
          <cell r="D912" t="str">
            <v>高さ1,200㎜･(重量=0.18t)･[移設B]</v>
          </cell>
          <cell r="E912" t="str">
            <v>高さ1,200㎜･(重量=0.18t)</v>
          </cell>
          <cell r="F912" t="str">
            <v>基</v>
          </cell>
          <cell r="G912">
            <v>3710</v>
          </cell>
          <cell r="H912">
            <v>0</v>
          </cell>
          <cell r="I912">
            <v>0</v>
          </cell>
          <cell r="J912">
            <v>0</v>
          </cell>
          <cell r="K912">
            <v>0</v>
          </cell>
          <cell r="L912">
            <v>0</v>
          </cell>
        </row>
        <row r="913">
          <cell r="A913">
            <v>5701020</v>
          </cell>
          <cell r="B913" t="str">
            <v>標5701020</v>
          </cell>
          <cell r="C913" t="str">
            <v>春日灯籠</v>
          </cell>
          <cell r="D913" t="str">
            <v>高さ1,500㎜･(重量=0.36t)･[移設A]</v>
          </cell>
          <cell r="E913" t="str">
            <v>高さ1,500㎜･(重量=0.36t)</v>
          </cell>
          <cell r="F913" t="str">
            <v>基</v>
          </cell>
          <cell r="G913">
            <v>7780</v>
          </cell>
          <cell r="H913">
            <v>0</v>
          </cell>
          <cell r="I913">
            <v>0</v>
          </cell>
          <cell r="J913">
            <v>0</v>
          </cell>
          <cell r="K913">
            <v>0</v>
          </cell>
          <cell r="L913">
            <v>0</v>
          </cell>
        </row>
        <row r="914">
          <cell r="A914">
            <v>5701030</v>
          </cell>
          <cell r="B914" t="str">
            <v>標5701030</v>
          </cell>
          <cell r="C914" t="str">
            <v>春日灯籠</v>
          </cell>
          <cell r="D914" t="str">
            <v>高さ1,500㎜･(重量=0.36t)･[移設B]</v>
          </cell>
          <cell r="E914" t="str">
            <v>高さ1,500㎜･(重量=0.36t)</v>
          </cell>
          <cell r="F914" t="str">
            <v>基</v>
          </cell>
          <cell r="G914">
            <v>7530</v>
          </cell>
          <cell r="H914">
            <v>0</v>
          </cell>
          <cell r="I914">
            <v>0</v>
          </cell>
          <cell r="J914">
            <v>0</v>
          </cell>
          <cell r="K914">
            <v>0</v>
          </cell>
          <cell r="L914">
            <v>0</v>
          </cell>
        </row>
        <row r="915">
          <cell r="A915">
            <v>5701120</v>
          </cell>
          <cell r="B915" t="str">
            <v>標5701120</v>
          </cell>
          <cell r="C915" t="str">
            <v>春日灯籠</v>
          </cell>
          <cell r="D915" t="str">
            <v>高さ1,800㎜･(重量=0.60t)･[移設A]</v>
          </cell>
          <cell r="E915" t="str">
            <v>高さ1,800㎜･(重量=0.60t)</v>
          </cell>
          <cell r="F915" t="str">
            <v>基</v>
          </cell>
          <cell r="G915">
            <v>12600</v>
          </cell>
          <cell r="H915">
            <v>0</v>
          </cell>
          <cell r="I915">
            <v>0</v>
          </cell>
          <cell r="J915">
            <v>0</v>
          </cell>
          <cell r="K915">
            <v>0</v>
          </cell>
          <cell r="L915">
            <v>0</v>
          </cell>
        </row>
        <row r="916">
          <cell r="A916">
            <v>5701130</v>
          </cell>
          <cell r="B916" t="str">
            <v>標5701130</v>
          </cell>
          <cell r="C916" t="str">
            <v>春日灯籠</v>
          </cell>
          <cell r="D916" t="str">
            <v>高さ1,800㎜･(重量=0.60t)･[移設B]</v>
          </cell>
          <cell r="E916" t="str">
            <v>高さ1,800㎜･(重量=0.60t)</v>
          </cell>
          <cell r="F916" t="str">
            <v>基</v>
          </cell>
          <cell r="G916">
            <v>12100</v>
          </cell>
          <cell r="H916">
            <v>0</v>
          </cell>
          <cell r="I916">
            <v>0</v>
          </cell>
          <cell r="J916">
            <v>0</v>
          </cell>
          <cell r="K916">
            <v>0</v>
          </cell>
          <cell r="L916">
            <v>0</v>
          </cell>
        </row>
        <row r="917">
          <cell r="A917">
            <v>5701220</v>
          </cell>
          <cell r="B917" t="str">
            <v>標5701220</v>
          </cell>
          <cell r="C917" t="str">
            <v>春日灯籠</v>
          </cell>
          <cell r="D917" t="str">
            <v>高さ2,100㎜･(重量=0.80t)･[移設A]</v>
          </cell>
          <cell r="E917" t="str">
            <v>高さ2,100㎜･(重量=0.80t)</v>
          </cell>
          <cell r="F917" t="str">
            <v>基</v>
          </cell>
          <cell r="G917">
            <v>16400</v>
          </cell>
          <cell r="H917">
            <v>0</v>
          </cell>
          <cell r="I917">
            <v>0</v>
          </cell>
          <cell r="J917">
            <v>0</v>
          </cell>
          <cell r="K917">
            <v>0</v>
          </cell>
          <cell r="L917">
            <v>0</v>
          </cell>
        </row>
        <row r="918">
          <cell r="A918">
            <v>5701230</v>
          </cell>
          <cell r="B918" t="str">
            <v>標5701230</v>
          </cell>
          <cell r="C918" t="str">
            <v>春日灯籠</v>
          </cell>
          <cell r="D918" t="str">
            <v>高さ2,100㎜･(重量=0.80t)･[移設B]</v>
          </cell>
          <cell r="E918" t="str">
            <v>高さ2,100㎜･(重量=0.80t)</v>
          </cell>
          <cell r="F918" t="str">
            <v>基</v>
          </cell>
          <cell r="G918">
            <v>15900</v>
          </cell>
          <cell r="H918">
            <v>0</v>
          </cell>
          <cell r="I918">
            <v>0</v>
          </cell>
          <cell r="J918">
            <v>0</v>
          </cell>
          <cell r="K918">
            <v>0</v>
          </cell>
          <cell r="L918">
            <v>0</v>
          </cell>
        </row>
        <row r="919">
          <cell r="A919">
            <v>5701320</v>
          </cell>
          <cell r="B919" t="str">
            <v>標5701320</v>
          </cell>
          <cell r="C919" t="str">
            <v>春日灯籠</v>
          </cell>
          <cell r="D919" t="str">
            <v>高さ2,400㎜･(重量=1.20t)･[移設A]</v>
          </cell>
          <cell r="E919" t="str">
            <v>高さ2,400㎜･(重量=1.20t)</v>
          </cell>
          <cell r="F919" t="str">
            <v>基</v>
          </cell>
          <cell r="G919">
            <v>24300</v>
          </cell>
          <cell r="H919">
            <v>0</v>
          </cell>
          <cell r="I919">
            <v>0</v>
          </cell>
          <cell r="J919">
            <v>0</v>
          </cell>
          <cell r="K919">
            <v>0</v>
          </cell>
          <cell r="L919">
            <v>0</v>
          </cell>
        </row>
        <row r="920">
          <cell r="A920">
            <v>5701330</v>
          </cell>
          <cell r="B920" t="str">
            <v>標5701330</v>
          </cell>
          <cell r="C920" t="str">
            <v>春日灯籠</v>
          </cell>
          <cell r="D920" t="str">
            <v>高さ2,400㎜･(重量=1.20t)･[移設B]</v>
          </cell>
          <cell r="E920" t="str">
            <v>高さ2,400㎜･(重量=1.20t)</v>
          </cell>
          <cell r="F920" t="str">
            <v>基</v>
          </cell>
          <cell r="G920">
            <v>23400</v>
          </cell>
          <cell r="H920">
            <v>0</v>
          </cell>
          <cell r="I920">
            <v>0</v>
          </cell>
          <cell r="J920">
            <v>0</v>
          </cell>
          <cell r="K920">
            <v>0</v>
          </cell>
          <cell r="L920">
            <v>0</v>
          </cell>
        </row>
        <row r="921">
          <cell r="A921">
            <v>5701420</v>
          </cell>
          <cell r="B921" t="str">
            <v>標5701420</v>
          </cell>
          <cell r="C921" t="str">
            <v>春日灯籠</v>
          </cell>
          <cell r="D921" t="str">
            <v>高さ2,700㎜･(重量1.85t)･[移設A]</v>
          </cell>
          <cell r="E921" t="str">
            <v>高さ2,700㎜･(重量1.85t)</v>
          </cell>
          <cell r="F921" t="str">
            <v>基</v>
          </cell>
          <cell r="G921">
            <v>37000</v>
          </cell>
          <cell r="H921">
            <v>0</v>
          </cell>
          <cell r="I921">
            <v>0</v>
          </cell>
          <cell r="J921">
            <v>0</v>
          </cell>
          <cell r="K921">
            <v>0</v>
          </cell>
          <cell r="L921">
            <v>0</v>
          </cell>
        </row>
        <row r="922">
          <cell r="A922">
            <v>5701430</v>
          </cell>
          <cell r="B922" t="str">
            <v>標5701430</v>
          </cell>
          <cell r="C922" t="str">
            <v>春日灯籠</v>
          </cell>
          <cell r="D922" t="str">
            <v>高さ2,700㎜･(重量1.85t)･[移設B]</v>
          </cell>
          <cell r="E922" t="str">
            <v>高さ2,700㎜･(重量1.85t)</v>
          </cell>
          <cell r="F922" t="str">
            <v>基</v>
          </cell>
          <cell r="G922">
            <v>35700</v>
          </cell>
          <cell r="H922">
            <v>0</v>
          </cell>
          <cell r="I922">
            <v>0</v>
          </cell>
          <cell r="J922">
            <v>0</v>
          </cell>
          <cell r="K922">
            <v>0</v>
          </cell>
          <cell r="L922">
            <v>0</v>
          </cell>
        </row>
        <row r="923">
          <cell r="A923">
            <v>5701520</v>
          </cell>
          <cell r="B923" t="str">
            <v>標5701520</v>
          </cell>
          <cell r="C923" t="str">
            <v>春日灯籠</v>
          </cell>
          <cell r="D923" t="str">
            <v>高さ3,000㎜･(重量2.50t)･[移設A]</v>
          </cell>
          <cell r="E923" t="str">
            <v>高さ3,000㎜･(重量2.50t)</v>
          </cell>
          <cell r="F923" t="str">
            <v>基</v>
          </cell>
          <cell r="G923">
            <v>50100</v>
          </cell>
          <cell r="H923">
            <v>0</v>
          </cell>
          <cell r="I923">
            <v>0</v>
          </cell>
          <cell r="J923">
            <v>0</v>
          </cell>
          <cell r="K923">
            <v>0</v>
          </cell>
          <cell r="L923">
            <v>0</v>
          </cell>
        </row>
        <row r="924">
          <cell r="A924">
            <v>5701530</v>
          </cell>
          <cell r="B924" t="str">
            <v>標5701530</v>
          </cell>
          <cell r="C924" t="str">
            <v>春日灯籠</v>
          </cell>
          <cell r="D924" t="str">
            <v>高さ3,000㎜･(重量2.50t)･[移設B]</v>
          </cell>
          <cell r="E924" t="str">
            <v>高さ3,000㎜･(重量2.50t)</v>
          </cell>
          <cell r="F924" t="str">
            <v>基</v>
          </cell>
          <cell r="G924">
            <v>48400</v>
          </cell>
          <cell r="H924">
            <v>0</v>
          </cell>
          <cell r="I924">
            <v>0</v>
          </cell>
          <cell r="J924">
            <v>0</v>
          </cell>
          <cell r="K924">
            <v>0</v>
          </cell>
          <cell r="L924">
            <v>0</v>
          </cell>
        </row>
        <row r="925">
          <cell r="A925">
            <v>5701620</v>
          </cell>
          <cell r="B925" t="str">
            <v>標5701620</v>
          </cell>
          <cell r="C925" t="str">
            <v>春日灯籠(出雲)</v>
          </cell>
          <cell r="D925" t="str">
            <v>高さ1,200㎜･(重量=0.12t)･[移設A]</v>
          </cell>
          <cell r="E925" t="str">
            <v>高さ1,200㎜･(重量=0.12t)</v>
          </cell>
          <cell r="F925" t="str">
            <v>基</v>
          </cell>
          <cell r="G925">
            <v>2490</v>
          </cell>
          <cell r="H925">
            <v>0</v>
          </cell>
          <cell r="I925">
            <v>0</v>
          </cell>
          <cell r="J925">
            <v>0</v>
          </cell>
          <cell r="K925">
            <v>0</v>
          </cell>
          <cell r="L925">
            <v>0</v>
          </cell>
        </row>
        <row r="926">
          <cell r="A926">
            <v>5701630</v>
          </cell>
          <cell r="B926" t="str">
            <v>標5701630</v>
          </cell>
          <cell r="C926" t="str">
            <v>春日灯籠(出雲)</v>
          </cell>
          <cell r="D926" t="str">
            <v>高さ1,200㎜･(重量=0.12t)･[移設B]</v>
          </cell>
          <cell r="E926" t="str">
            <v>高さ1,200㎜･(重量=0.12t)</v>
          </cell>
          <cell r="F926" t="str">
            <v>基</v>
          </cell>
          <cell r="G926">
            <v>2400</v>
          </cell>
          <cell r="H926">
            <v>0</v>
          </cell>
          <cell r="I926">
            <v>0</v>
          </cell>
          <cell r="J926">
            <v>0</v>
          </cell>
          <cell r="K926">
            <v>0</v>
          </cell>
          <cell r="L926">
            <v>0</v>
          </cell>
        </row>
        <row r="927">
          <cell r="A927">
            <v>5701720</v>
          </cell>
          <cell r="B927" t="str">
            <v>標5701720</v>
          </cell>
          <cell r="C927" t="str">
            <v>春日灯籠(出雲)</v>
          </cell>
          <cell r="D927" t="str">
            <v>高さ1,500㎜･(重量=0.16t)･[移設A]</v>
          </cell>
          <cell r="E927" t="str">
            <v>高さ1,500㎜･(重量=0.16t)</v>
          </cell>
          <cell r="F927" t="str">
            <v>基</v>
          </cell>
          <cell r="G927">
            <v>3520</v>
          </cell>
          <cell r="H927">
            <v>0</v>
          </cell>
          <cell r="I927">
            <v>0</v>
          </cell>
          <cell r="J927">
            <v>0</v>
          </cell>
          <cell r="K927">
            <v>0</v>
          </cell>
          <cell r="L927">
            <v>0</v>
          </cell>
        </row>
        <row r="928">
          <cell r="A928">
            <v>5701730</v>
          </cell>
          <cell r="B928" t="str">
            <v>標5701730</v>
          </cell>
          <cell r="C928" t="str">
            <v>春日灯籠(出雲)</v>
          </cell>
          <cell r="D928" t="str">
            <v>高さ1,500㎜･(重量=0.16t)･[移設B]</v>
          </cell>
          <cell r="E928" t="str">
            <v>高さ1,500㎜･(重量=0.16t)</v>
          </cell>
          <cell r="F928" t="str">
            <v>基</v>
          </cell>
          <cell r="G928">
            <v>3410</v>
          </cell>
          <cell r="H928">
            <v>0</v>
          </cell>
          <cell r="I928">
            <v>0</v>
          </cell>
          <cell r="J928">
            <v>0</v>
          </cell>
          <cell r="K928">
            <v>0</v>
          </cell>
          <cell r="L928">
            <v>0</v>
          </cell>
        </row>
        <row r="929">
          <cell r="A929">
            <v>5701820</v>
          </cell>
          <cell r="B929" t="str">
            <v>標5701820</v>
          </cell>
          <cell r="C929" t="str">
            <v>春日灯籠(出雲)</v>
          </cell>
          <cell r="D929" t="str">
            <v>高さ1,800㎜･(重量=0.35t)･[移設A]</v>
          </cell>
          <cell r="E929" t="str">
            <v>高さ1,800㎜･(重量=0.35t)</v>
          </cell>
          <cell r="F929" t="str">
            <v>基</v>
          </cell>
          <cell r="G929">
            <v>7490</v>
          </cell>
          <cell r="H929">
            <v>0</v>
          </cell>
          <cell r="I929">
            <v>0</v>
          </cell>
          <cell r="J929">
            <v>0</v>
          </cell>
          <cell r="K929">
            <v>0</v>
          </cell>
          <cell r="L929">
            <v>0</v>
          </cell>
        </row>
        <row r="930">
          <cell r="A930">
            <v>5701830</v>
          </cell>
          <cell r="B930" t="str">
            <v>標5701830</v>
          </cell>
          <cell r="C930" t="str">
            <v>春日灯籠(出雲)</v>
          </cell>
          <cell r="D930" t="str">
            <v>高さ1,800㎜･(重量=0.35t)･[移設B]</v>
          </cell>
          <cell r="E930" t="str">
            <v>高さ1,800㎜･(重量=0.35t)</v>
          </cell>
          <cell r="F930" t="str">
            <v>基</v>
          </cell>
          <cell r="G930">
            <v>7240</v>
          </cell>
          <cell r="H930">
            <v>0</v>
          </cell>
          <cell r="I930">
            <v>0</v>
          </cell>
          <cell r="J930">
            <v>0</v>
          </cell>
          <cell r="K930">
            <v>0</v>
          </cell>
          <cell r="L930">
            <v>0</v>
          </cell>
        </row>
        <row r="931">
          <cell r="A931">
            <v>5701920</v>
          </cell>
          <cell r="B931" t="str">
            <v>標5701920</v>
          </cell>
          <cell r="C931" t="str">
            <v>春日灯籠(出雲)</v>
          </cell>
          <cell r="D931" t="str">
            <v>高さ2,100㎜･(重量=0.45t)･[移設A]</v>
          </cell>
          <cell r="E931" t="str">
            <v>高さ2,100㎜･(重量=0.45t)</v>
          </cell>
          <cell r="F931" t="str">
            <v>基</v>
          </cell>
          <cell r="G931">
            <v>9610</v>
          </cell>
          <cell r="H931">
            <v>0</v>
          </cell>
          <cell r="I931">
            <v>0</v>
          </cell>
          <cell r="J931">
            <v>0</v>
          </cell>
          <cell r="K931">
            <v>0</v>
          </cell>
          <cell r="L931">
            <v>0</v>
          </cell>
        </row>
        <row r="932">
          <cell r="A932">
            <v>5701930</v>
          </cell>
          <cell r="B932" t="str">
            <v>標5701930</v>
          </cell>
          <cell r="C932" t="str">
            <v>春日灯籠(出雲)</v>
          </cell>
          <cell r="D932" t="str">
            <v>高さ2,100㎜･(重量=0.45t)･[移設B]</v>
          </cell>
          <cell r="E932" t="str">
            <v>高さ2,100㎜･(重量=0.45t)</v>
          </cell>
          <cell r="F932" t="str">
            <v>基</v>
          </cell>
          <cell r="G932">
            <v>9300</v>
          </cell>
          <cell r="H932">
            <v>0</v>
          </cell>
          <cell r="I932">
            <v>0</v>
          </cell>
          <cell r="J932">
            <v>0</v>
          </cell>
          <cell r="K932">
            <v>0</v>
          </cell>
          <cell r="L932">
            <v>0</v>
          </cell>
        </row>
        <row r="933">
          <cell r="A933">
            <v>5702020</v>
          </cell>
          <cell r="B933" t="str">
            <v>標5702020</v>
          </cell>
          <cell r="C933" t="str">
            <v>春日灯籠(出雲)</v>
          </cell>
          <cell r="D933" t="str">
            <v>高さ2,400㎜･(重量=0.65t)･[移設A]</v>
          </cell>
          <cell r="E933" t="str">
            <v>高さ2,400㎜･(重量=0.65t)</v>
          </cell>
          <cell r="F933" t="str">
            <v>基</v>
          </cell>
          <cell r="G933">
            <v>13600</v>
          </cell>
          <cell r="H933">
            <v>0</v>
          </cell>
          <cell r="I933">
            <v>0</v>
          </cell>
          <cell r="J933">
            <v>0</v>
          </cell>
          <cell r="K933">
            <v>0</v>
          </cell>
          <cell r="L933">
            <v>0</v>
          </cell>
        </row>
        <row r="934">
          <cell r="A934">
            <v>5702030</v>
          </cell>
          <cell r="B934" t="str">
            <v>標5702030</v>
          </cell>
          <cell r="C934" t="str">
            <v>春日灯籠(出雲)</v>
          </cell>
          <cell r="D934" t="str">
            <v>高さ2,400㎜･(重量=0.65t)･[移設B]</v>
          </cell>
          <cell r="E934" t="str">
            <v>高さ2,400㎜･(重量=0.65t)</v>
          </cell>
          <cell r="F934" t="str">
            <v>基</v>
          </cell>
          <cell r="G934">
            <v>13200</v>
          </cell>
          <cell r="H934">
            <v>0</v>
          </cell>
          <cell r="I934">
            <v>0</v>
          </cell>
          <cell r="J934">
            <v>0</v>
          </cell>
          <cell r="K934">
            <v>0</v>
          </cell>
          <cell r="L934">
            <v>0</v>
          </cell>
        </row>
        <row r="935">
          <cell r="A935">
            <v>5702120</v>
          </cell>
          <cell r="B935" t="str">
            <v>標5702120</v>
          </cell>
          <cell r="C935" t="str">
            <v>春日灯籠(出雲)</v>
          </cell>
          <cell r="D935" t="str">
            <v>高さ2,700㎜･(重量0.90t)･[移設A]</v>
          </cell>
          <cell r="E935" t="str">
            <v>高さ2,700㎜･(重量0.90t)</v>
          </cell>
          <cell r="F935" t="str">
            <v>基</v>
          </cell>
          <cell r="G935">
            <v>18300</v>
          </cell>
          <cell r="H935">
            <v>0</v>
          </cell>
          <cell r="I935">
            <v>0</v>
          </cell>
          <cell r="J935">
            <v>0</v>
          </cell>
          <cell r="K935">
            <v>0</v>
          </cell>
          <cell r="L935">
            <v>0</v>
          </cell>
        </row>
        <row r="936">
          <cell r="A936">
            <v>5702130</v>
          </cell>
          <cell r="B936" t="str">
            <v>標5702130</v>
          </cell>
          <cell r="C936" t="str">
            <v>春日灯籠(出雲)</v>
          </cell>
          <cell r="D936" t="str">
            <v>高さ2,700㎜･(重量0.90t)･[移設B]</v>
          </cell>
          <cell r="E936" t="str">
            <v>高さ2,700㎜･(重量0.90t)</v>
          </cell>
          <cell r="F936" t="str">
            <v>基</v>
          </cell>
          <cell r="G936">
            <v>17700</v>
          </cell>
          <cell r="H936">
            <v>0</v>
          </cell>
          <cell r="I936">
            <v>0</v>
          </cell>
          <cell r="J936">
            <v>0</v>
          </cell>
          <cell r="K936">
            <v>0</v>
          </cell>
          <cell r="L936">
            <v>0</v>
          </cell>
        </row>
        <row r="937">
          <cell r="A937">
            <v>5702220</v>
          </cell>
          <cell r="B937" t="str">
            <v>標5702220</v>
          </cell>
          <cell r="C937" t="str">
            <v>春日灯籠(出雲)</v>
          </cell>
          <cell r="D937" t="str">
            <v>高さ3,000㎜･(重量1.20t)･[移設A]</v>
          </cell>
          <cell r="E937" t="str">
            <v>高さ3,000㎜･(重量1.20t)</v>
          </cell>
          <cell r="F937" t="str">
            <v>基</v>
          </cell>
          <cell r="G937">
            <v>24300</v>
          </cell>
          <cell r="H937">
            <v>0</v>
          </cell>
          <cell r="I937">
            <v>0</v>
          </cell>
          <cell r="J937">
            <v>0</v>
          </cell>
          <cell r="K937">
            <v>0</v>
          </cell>
          <cell r="L937">
            <v>0</v>
          </cell>
        </row>
        <row r="938">
          <cell r="A938">
            <v>5702230</v>
          </cell>
          <cell r="B938" t="str">
            <v>標5702230</v>
          </cell>
          <cell r="C938" t="str">
            <v>春日灯籠(出雲)</v>
          </cell>
          <cell r="D938" t="str">
            <v>高さ3,000㎜･(重量1.20t)･[移設B]</v>
          </cell>
          <cell r="E938" t="str">
            <v>高さ3,000㎜･(重量1.20t)</v>
          </cell>
          <cell r="F938" t="str">
            <v>基</v>
          </cell>
          <cell r="G938">
            <v>23400</v>
          </cell>
          <cell r="H938">
            <v>0</v>
          </cell>
          <cell r="I938">
            <v>0</v>
          </cell>
          <cell r="J938">
            <v>0</v>
          </cell>
          <cell r="K938">
            <v>0</v>
          </cell>
          <cell r="L938">
            <v>0</v>
          </cell>
        </row>
        <row r="939">
          <cell r="A939">
            <v>5702320</v>
          </cell>
          <cell r="B939" t="str">
            <v>標5702320</v>
          </cell>
          <cell r="C939" t="str">
            <v>雪見灯籠</v>
          </cell>
          <cell r="D939" t="str">
            <v>笠径600㎜･(重量=0.09t)･[移設A]</v>
          </cell>
          <cell r="E939" t="str">
            <v>笠径600㎜･(重量=0.09t)</v>
          </cell>
          <cell r="F939" t="str">
            <v>基</v>
          </cell>
          <cell r="G939">
            <v>1840</v>
          </cell>
          <cell r="H939">
            <v>0</v>
          </cell>
          <cell r="I939">
            <v>0</v>
          </cell>
          <cell r="J939">
            <v>0</v>
          </cell>
          <cell r="K939">
            <v>0</v>
          </cell>
          <cell r="L939">
            <v>0</v>
          </cell>
        </row>
        <row r="940">
          <cell r="A940">
            <v>5702330</v>
          </cell>
          <cell r="B940" t="str">
            <v>標5702330</v>
          </cell>
          <cell r="C940" t="str">
            <v>雪見灯籠</v>
          </cell>
          <cell r="D940" t="str">
            <v>笠径600㎜･(重量=0.09t)･[移設B]</v>
          </cell>
          <cell r="E940" t="str">
            <v>笠径600㎜･(重量=0.09t)</v>
          </cell>
          <cell r="F940" t="str">
            <v>基</v>
          </cell>
          <cell r="G940">
            <v>1790</v>
          </cell>
          <cell r="H940">
            <v>0</v>
          </cell>
          <cell r="I940">
            <v>0</v>
          </cell>
          <cell r="J940">
            <v>0</v>
          </cell>
          <cell r="K940">
            <v>0</v>
          </cell>
          <cell r="L940">
            <v>0</v>
          </cell>
        </row>
        <row r="941">
          <cell r="A941">
            <v>5702420</v>
          </cell>
          <cell r="B941" t="str">
            <v>標5702420</v>
          </cell>
          <cell r="C941" t="str">
            <v>雪見灯籠</v>
          </cell>
          <cell r="D941" t="str">
            <v>笠径750㎜･(重量=0.17t)･[移設A]</v>
          </cell>
          <cell r="E941" t="str">
            <v>笠径750㎜･(重量=0.17t)</v>
          </cell>
          <cell r="F941" t="str">
            <v>基</v>
          </cell>
          <cell r="G941">
            <v>3520</v>
          </cell>
          <cell r="H941">
            <v>0</v>
          </cell>
          <cell r="I941">
            <v>0</v>
          </cell>
          <cell r="J941">
            <v>0</v>
          </cell>
          <cell r="K941">
            <v>0</v>
          </cell>
          <cell r="L941">
            <v>0</v>
          </cell>
        </row>
        <row r="942">
          <cell r="A942">
            <v>5702430</v>
          </cell>
          <cell r="B942" t="str">
            <v>標5702430</v>
          </cell>
          <cell r="C942" t="str">
            <v>雪見灯籠</v>
          </cell>
          <cell r="D942" t="str">
            <v>笠径750㎜･(重量=0.17t)･[移設B]</v>
          </cell>
          <cell r="E942" t="str">
            <v>笠径750㎜･(重量=0.17t)</v>
          </cell>
          <cell r="F942" t="str">
            <v>基</v>
          </cell>
          <cell r="G942">
            <v>3410</v>
          </cell>
          <cell r="H942">
            <v>0</v>
          </cell>
          <cell r="I942">
            <v>0</v>
          </cell>
          <cell r="J942">
            <v>0</v>
          </cell>
          <cell r="K942">
            <v>0</v>
          </cell>
          <cell r="L942">
            <v>0</v>
          </cell>
        </row>
        <row r="943">
          <cell r="A943">
            <v>5702520</v>
          </cell>
          <cell r="B943" t="str">
            <v>標5702520</v>
          </cell>
          <cell r="C943" t="str">
            <v>雪見灯籠</v>
          </cell>
          <cell r="D943" t="str">
            <v>笠径900㎜･(重量=0.32t)･[移設A]</v>
          </cell>
          <cell r="E943" t="str">
            <v>笠径900㎜･(重量=0.32t)</v>
          </cell>
          <cell r="F943" t="str">
            <v>基</v>
          </cell>
          <cell r="G943">
            <v>6720</v>
          </cell>
          <cell r="H943">
            <v>0</v>
          </cell>
          <cell r="I943">
            <v>0</v>
          </cell>
          <cell r="J943">
            <v>0</v>
          </cell>
          <cell r="K943">
            <v>0</v>
          </cell>
          <cell r="L943">
            <v>0</v>
          </cell>
        </row>
        <row r="944">
          <cell r="A944">
            <v>5702530</v>
          </cell>
          <cell r="B944" t="str">
            <v>標5702530</v>
          </cell>
          <cell r="C944" t="str">
            <v>雪見灯籠</v>
          </cell>
          <cell r="D944" t="str">
            <v>笠径900㎜･(重量=0.32t)･[移設B]</v>
          </cell>
          <cell r="E944" t="str">
            <v>笠径900㎜･(重量=0.32t)</v>
          </cell>
          <cell r="F944" t="str">
            <v>基</v>
          </cell>
          <cell r="G944">
            <v>6500</v>
          </cell>
          <cell r="H944">
            <v>0</v>
          </cell>
          <cell r="I944">
            <v>0</v>
          </cell>
          <cell r="J944">
            <v>0</v>
          </cell>
          <cell r="K944">
            <v>0</v>
          </cell>
          <cell r="L944">
            <v>0</v>
          </cell>
        </row>
        <row r="945">
          <cell r="A945">
            <v>5702620</v>
          </cell>
          <cell r="B945" t="str">
            <v>標5702620</v>
          </cell>
          <cell r="C945" t="str">
            <v>雪見灯籠</v>
          </cell>
          <cell r="D945" t="str">
            <v>笠径1,200㎜･(重量=0.75t)･[移設A]</v>
          </cell>
          <cell r="E945" t="str">
            <v>笠径1,200㎜･(重量=0.75t)</v>
          </cell>
          <cell r="F945" t="str">
            <v>基</v>
          </cell>
          <cell r="G945">
            <v>16100</v>
          </cell>
          <cell r="H945">
            <v>0</v>
          </cell>
          <cell r="I945">
            <v>0</v>
          </cell>
          <cell r="J945">
            <v>0</v>
          </cell>
          <cell r="K945">
            <v>0</v>
          </cell>
          <cell r="L945">
            <v>0</v>
          </cell>
        </row>
        <row r="946">
          <cell r="A946">
            <v>5702630</v>
          </cell>
          <cell r="B946" t="str">
            <v>標5702630</v>
          </cell>
          <cell r="C946" t="str">
            <v>雪見灯籠</v>
          </cell>
          <cell r="D946" t="str">
            <v>笠径1,200㎜･(重量=0.75t)･[移設B]</v>
          </cell>
          <cell r="E946" t="str">
            <v>笠径1,200㎜･(重量=0.75t)</v>
          </cell>
          <cell r="F946" t="str">
            <v>基</v>
          </cell>
          <cell r="G946">
            <v>15500</v>
          </cell>
          <cell r="H946">
            <v>0</v>
          </cell>
          <cell r="I946">
            <v>0</v>
          </cell>
          <cell r="J946">
            <v>0</v>
          </cell>
          <cell r="K946">
            <v>0</v>
          </cell>
          <cell r="L946">
            <v>0</v>
          </cell>
        </row>
        <row r="947">
          <cell r="A947">
            <v>5702720</v>
          </cell>
          <cell r="B947" t="str">
            <v>標5702720</v>
          </cell>
          <cell r="C947" t="str">
            <v>織部形灯籠</v>
          </cell>
          <cell r="D947" t="str">
            <v>高さ1,200㎜･(重量=0.15t)･[移設A]</v>
          </cell>
          <cell r="E947" t="str">
            <v>高さ1,200㎜･(重量=0.15t)</v>
          </cell>
          <cell r="F947" t="str">
            <v>基</v>
          </cell>
          <cell r="G947">
            <v>3280</v>
          </cell>
          <cell r="H947">
            <v>0</v>
          </cell>
          <cell r="I947">
            <v>0</v>
          </cell>
          <cell r="J947">
            <v>0</v>
          </cell>
          <cell r="K947">
            <v>0</v>
          </cell>
          <cell r="L947">
            <v>0</v>
          </cell>
        </row>
        <row r="948">
          <cell r="A948">
            <v>5702730</v>
          </cell>
          <cell r="B948" t="str">
            <v>標5702730</v>
          </cell>
          <cell r="C948" t="str">
            <v>織部形灯籠</v>
          </cell>
          <cell r="D948" t="str">
            <v>高さ1,200㎜･(重量=0.15t)･[移設B]</v>
          </cell>
          <cell r="E948" t="str">
            <v>高さ1,200㎜･(重量=0.15t)</v>
          </cell>
          <cell r="F948" t="str">
            <v>基</v>
          </cell>
          <cell r="G948">
            <v>3170</v>
          </cell>
          <cell r="H948">
            <v>0</v>
          </cell>
          <cell r="I948">
            <v>0</v>
          </cell>
          <cell r="J948">
            <v>0</v>
          </cell>
          <cell r="K948">
            <v>0</v>
          </cell>
          <cell r="L948">
            <v>0</v>
          </cell>
        </row>
        <row r="949">
          <cell r="A949">
            <v>5702810</v>
          </cell>
          <cell r="B949" t="str">
            <v>標5702810</v>
          </cell>
          <cell r="C949" t="str">
            <v>ﾌﾞﾛｯｸ積花壇</v>
          </cell>
          <cell r="D949" t="str">
            <v>高さ400㎜(2段積)･畑土別途･[新設]</v>
          </cell>
          <cell r="E949" t="str">
            <v>高さ400㎜(2段積)･畑土別途</v>
          </cell>
          <cell r="F949" t="str">
            <v>m</v>
          </cell>
          <cell r="G949">
            <v>4270</v>
          </cell>
          <cell r="H949">
            <v>0</v>
          </cell>
          <cell r="I949">
            <v>0</v>
          </cell>
          <cell r="J949">
            <v>0</v>
          </cell>
          <cell r="K949">
            <v>0</v>
          </cell>
          <cell r="L949">
            <v>0</v>
          </cell>
        </row>
        <row r="950">
          <cell r="A950">
            <v>5702840</v>
          </cell>
          <cell r="B950" t="str">
            <v>標5702840</v>
          </cell>
          <cell r="C950" t="str">
            <v>ﾌﾞﾛｯｸ積花壇</v>
          </cell>
          <cell r="D950" t="str">
            <v>高さ400㎜(2段積)･畑土別途･[撤去A]</v>
          </cell>
          <cell r="E950" t="str">
            <v>高さ400㎜(2段積)･畑土別途･[撤去A]</v>
          </cell>
          <cell r="F950" t="str">
            <v>m</v>
          </cell>
          <cell r="G950">
            <v>300</v>
          </cell>
          <cell r="H950">
            <v>0</v>
          </cell>
          <cell r="I950">
            <v>7.5999999999999998E-2</v>
          </cell>
          <cell r="J950">
            <v>0</v>
          </cell>
          <cell r="K950">
            <v>0</v>
          </cell>
          <cell r="L950">
            <v>0</v>
          </cell>
        </row>
        <row r="951">
          <cell r="A951">
            <v>5702850</v>
          </cell>
          <cell r="B951" t="str">
            <v>標5702850</v>
          </cell>
          <cell r="C951" t="str">
            <v>ﾌﾞﾛｯｸ積花壇</v>
          </cell>
          <cell r="D951" t="str">
            <v>高さ400㎜(2段積)･畑土別途･[撤去B]</v>
          </cell>
          <cell r="E951" t="str">
            <v>高さ400㎜(2段積)･畑土別途･[撤去B]</v>
          </cell>
          <cell r="F951" t="str">
            <v>m</v>
          </cell>
          <cell r="G951">
            <v>720</v>
          </cell>
          <cell r="H951">
            <v>0</v>
          </cell>
          <cell r="I951">
            <v>0.115</v>
          </cell>
          <cell r="J951">
            <v>0</v>
          </cell>
          <cell r="K951">
            <v>0</v>
          </cell>
          <cell r="L951">
            <v>0</v>
          </cell>
        </row>
        <row r="952">
          <cell r="A952">
            <v>5702910</v>
          </cell>
          <cell r="B952" t="str">
            <v>標5702910</v>
          </cell>
          <cell r="C952" t="str">
            <v>化粧ﾌﾞﾛｯｸ積花壇</v>
          </cell>
          <cell r="D952" t="str">
            <v>高さ400㎜(2段積)･畑土別途･[新設]</v>
          </cell>
          <cell r="E952" t="str">
            <v>高さ400㎜(2段積)･畑土別途</v>
          </cell>
          <cell r="F952" t="str">
            <v>m</v>
          </cell>
          <cell r="G952">
            <v>10300</v>
          </cell>
          <cell r="H952">
            <v>0</v>
          </cell>
          <cell r="I952">
            <v>0</v>
          </cell>
          <cell r="J952">
            <v>0</v>
          </cell>
          <cell r="K952">
            <v>0</v>
          </cell>
          <cell r="L952">
            <v>0</v>
          </cell>
        </row>
        <row r="953">
          <cell r="A953">
            <v>5702940</v>
          </cell>
          <cell r="B953" t="str">
            <v>標5702940</v>
          </cell>
          <cell r="C953" t="str">
            <v>化粧ﾌﾞﾛｯｸ積花壇</v>
          </cell>
          <cell r="D953" t="str">
            <v>高さ400㎜(2段積)･畑土別途･[撤去A]</v>
          </cell>
          <cell r="E953" t="str">
            <v>高さ400㎜(2段積)･畑土別途･[撤去A]</v>
          </cell>
          <cell r="F953" t="str">
            <v>m</v>
          </cell>
          <cell r="G953">
            <v>390</v>
          </cell>
          <cell r="H953">
            <v>0</v>
          </cell>
          <cell r="I953">
            <v>0.111</v>
          </cell>
          <cell r="J953">
            <v>0</v>
          </cell>
          <cell r="K953">
            <v>0</v>
          </cell>
          <cell r="L953">
            <v>0</v>
          </cell>
        </row>
        <row r="954">
          <cell r="A954">
            <v>5702950</v>
          </cell>
          <cell r="B954" t="str">
            <v>標5702950</v>
          </cell>
          <cell r="C954" t="str">
            <v>化粧ﾌﾞﾛｯｸ積花壇</v>
          </cell>
          <cell r="D954" t="str">
            <v>高さ400㎜(2段積)･畑土別途･[撤去B]</v>
          </cell>
          <cell r="E954" t="str">
            <v>高さ400㎜(2段積)･畑土別途･[撤去B]</v>
          </cell>
          <cell r="F954" t="str">
            <v>m</v>
          </cell>
          <cell r="G954">
            <v>860</v>
          </cell>
          <cell r="H954">
            <v>0</v>
          </cell>
          <cell r="I954">
            <v>0.16500000000000001</v>
          </cell>
          <cell r="J954">
            <v>0</v>
          </cell>
          <cell r="K954">
            <v>0</v>
          </cell>
          <cell r="L954">
            <v>0</v>
          </cell>
        </row>
        <row r="955">
          <cell r="A955">
            <v>5703010</v>
          </cell>
          <cell r="B955" t="str">
            <v>標5703010</v>
          </cell>
          <cell r="C955" t="str">
            <v>れんが積花壇</v>
          </cell>
          <cell r="D955" t="str">
            <v>高さ400㎜･半枚積･畑土別途･[新設]</v>
          </cell>
          <cell r="E955" t="str">
            <v>高さ400㎜･半枚積･畑土別途</v>
          </cell>
          <cell r="F955" t="str">
            <v>m</v>
          </cell>
          <cell r="G955">
            <v>7190</v>
          </cell>
          <cell r="H955">
            <v>0</v>
          </cell>
          <cell r="I955">
            <v>0</v>
          </cell>
          <cell r="J955">
            <v>0</v>
          </cell>
          <cell r="K955">
            <v>0</v>
          </cell>
          <cell r="L955">
            <v>0</v>
          </cell>
        </row>
        <row r="956">
          <cell r="A956">
            <v>5703040</v>
          </cell>
          <cell r="B956" t="str">
            <v>標5703040</v>
          </cell>
          <cell r="C956" t="str">
            <v>れんが積花壇</v>
          </cell>
          <cell r="D956" t="str">
            <v>高さ400㎜･半枚積･畑土別途･[撤去A]</v>
          </cell>
          <cell r="E956" t="str">
            <v>高さ400㎜･半枚積･畑土別途･[撤去A]</v>
          </cell>
          <cell r="F956" t="str">
            <v>m</v>
          </cell>
          <cell r="G956">
            <v>740</v>
          </cell>
          <cell r="H956">
            <v>0</v>
          </cell>
          <cell r="I956">
            <v>0</v>
          </cell>
          <cell r="J956">
            <v>0</v>
          </cell>
          <cell r="K956">
            <v>0</v>
          </cell>
          <cell r="L956">
            <v>8.5000000000000006E-2</v>
          </cell>
        </row>
        <row r="957">
          <cell r="A957">
            <v>5703050</v>
          </cell>
          <cell r="B957" t="str">
            <v>標5703050</v>
          </cell>
          <cell r="C957" t="str">
            <v>れんが積花壇</v>
          </cell>
          <cell r="D957" t="str">
            <v>高さ400㎜･半枚積･畑土別途･[撤去B]</v>
          </cell>
          <cell r="E957" t="str">
            <v>高さ400㎜･半枚積･畑土別途･[撤去B]</v>
          </cell>
          <cell r="F957" t="str">
            <v>m</v>
          </cell>
          <cell r="G957">
            <v>970</v>
          </cell>
          <cell r="H957">
            <v>0</v>
          </cell>
          <cell r="I957">
            <v>0</v>
          </cell>
          <cell r="J957">
            <v>0</v>
          </cell>
          <cell r="K957">
            <v>0</v>
          </cell>
          <cell r="L957">
            <v>0.105</v>
          </cell>
        </row>
        <row r="958">
          <cell r="A958">
            <v>5703110</v>
          </cell>
          <cell r="B958" t="str">
            <v>標5703110</v>
          </cell>
          <cell r="C958" t="str">
            <v>花壇用土</v>
          </cell>
          <cell r="D958" t="str">
            <v>畑土･[新設]</v>
          </cell>
          <cell r="E958" t="str">
            <v>畑土</v>
          </cell>
          <cell r="F958" t="str">
            <v>m3</v>
          </cell>
          <cell r="G958">
            <v>7280</v>
          </cell>
          <cell r="H958">
            <v>0</v>
          </cell>
          <cell r="I958">
            <v>0</v>
          </cell>
          <cell r="J958">
            <v>0</v>
          </cell>
          <cell r="K958">
            <v>0</v>
          </cell>
          <cell r="L958">
            <v>0</v>
          </cell>
        </row>
        <row r="959">
          <cell r="A959">
            <v>5703140</v>
          </cell>
          <cell r="B959" t="str">
            <v>標5703140</v>
          </cell>
          <cell r="C959" t="str">
            <v>花壇用土</v>
          </cell>
          <cell r="D959" t="str">
            <v>畑土･[撤去A]</v>
          </cell>
          <cell r="E959" t="str">
            <v>畑土･[撤去A]</v>
          </cell>
          <cell r="F959" t="str">
            <v>m3</v>
          </cell>
          <cell r="G959">
            <v>280</v>
          </cell>
          <cell r="H959">
            <v>0</v>
          </cell>
          <cell r="I959">
            <v>0</v>
          </cell>
          <cell r="J959">
            <v>0</v>
          </cell>
          <cell r="K959">
            <v>0</v>
          </cell>
          <cell r="L959">
            <v>0</v>
          </cell>
        </row>
        <row r="960">
          <cell r="A960">
            <v>5703210</v>
          </cell>
          <cell r="B960" t="str">
            <v>標5703210</v>
          </cell>
          <cell r="C960" t="str">
            <v>ﾌﾞﾛｯｸ縁石</v>
          </cell>
          <cell r="D960" t="str">
            <v>150㎜×200㎜×600㎜･[新設]</v>
          </cell>
          <cell r="E960" t="str">
            <v>150㎜×200㎜×600㎜</v>
          </cell>
          <cell r="F960" t="str">
            <v>m</v>
          </cell>
          <cell r="G960">
            <v>4400</v>
          </cell>
          <cell r="H960">
            <v>0</v>
          </cell>
          <cell r="I960">
            <v>0</v>
          </cell>
          <cell r="J960">
            <v>0</v>
          </cell>
          <cell r="K960">
            <v>0</v>
          </cell>
          <cell r="L960">
            <v>0</v>
          </cell>
        </row>
        <row r="961">
          <cell r="A961">
            <v>5703250</v>
          </cell>
          <cell r="B961" t="str">
            <v>標5703250</v>
          </cell>
          <cell r="C961" t="str">
            <v>ﾌﾞﾛｯｸ縁石</v>
          </cell>
          <cell r="D961" t="str">
            <v>150㎜×200㎜×600㎜･[撤去B]</v>
          </cell>
          <cell r="E961" t="str">
            <v>150㎜×200㎜×600㎜･[撤去B]</v>
          </cell>
          <cell r="F961" t="str">
            <v>m</v>
          </cell>
          <cell r="G961">
            <v>580</v>
          </cell>
          <cell r="H961">
            <v>0</v>
          </cell>
          <cell r="I961">
            <v>5.8000000000000003E-2</v>
          </cell>
          <cell r="J961">
            <v>0</v>
          </cell>
          <cell r="K961">
            <v>0</v>
          </cell>
          <cell r="L961">
            <v>0</v>
          </cell>
        </row>
        <row r="962">
          <cell r="A962">
            <v>5703310</v>
          </cell>
          <cell r="B962" t="str">
            <v>標5703310</v>
          </cell>
          <cell r="C962" t="str">
            <v>ﾌﾞﾛｯｸ縁石</v>
          </cell>
          <cell r="D962" t="str">
            <v>180㎜×250㎜×600㎜･[新設]</v>
          </cell>
          <cell r="E962" t="str">
            <v>180㎜×250㎜×600㎜</v>
          </cell>
          <cell r="F962" t="str">
            <v>m</v>
          </cell>
          <cell r="G962">
            <v>5010</v>
          </cell>
          <cell r="H962">
            <v>0</v>
          </cell>
          <cell r="I962">
            <v>0</v>
          </cell>
          <cell r="J962">
            <v>0</v>
          </cell>
          <cell r="K962">
            <v>0</v>
          </cell>
          <cell r="L962">
            <v>0</v>
          </cell>
        </row>
        <row r="963">
          <cell r="A963">
            <v>5703350</v>
          </cell>
          <cell r="B963" t="str">
            <v>標5703350</v>
          </cell>
          <cell r="C963" t="str">
            <v>ﾌﾞﾛｯｸ縁石</v>
          </cell>
          <cell r="D963" t="str">
            <v>180㎜×250㎜×600㎜･[撤去B]</v>
          </cell>
          <cell r="E963" t="str">
            <v>180㎜×250㎜×600㎜･[撤去B]</v>
          </cell>
          <cell r="F963" t="str">
            <v>m</v>
          </cell>
          <cell r="G963">
            <v>710</v>
          </cell>
          <cell r="H963">
            <v>0</v>
          </cell>
          <cell r="I963">
            <v>8.7999999999999995E-2</v>
          </cell>
          <cell r="J963">
            <v>0</v>
          </cell>
          <cell r="K963">
            <v>0</v>
          </cell>
          <cell r="L963">
            <v>0</v>
          </cell>
        </row>
        <row r="964">
          <cell r="A964">
            <v>5703410</v>
          </cell>
          <cell r="B964" t="str">
            <v>標5703410</v>
          </cell>
          <cell r="C964" t="str">
            <v>ﾌﾞﾛｯｸ縁石</v>
          </cell>
          <cell r="D964" t="str">
            <v>120㎜×120㎜×600㎜･[新設]</v>
          </cell>
          <cell r="E964" t="str">
            <v>120㎜×120㎜×600㎜</v>
          </cell>
          <cell r="F964" t="str">
            <v>m</v>
          </cell>
          <cell r="G964">
            <v>3880</v>
          </cell>
          <cell r="H964">
            <v>0</v>
          </cell>
          <cell r="I964">
            <v>0</v>
          </cell>
          <cell r="J964">
            <v>0</v>
          </cell>
          <cell r="K964">
            <v>0</v>
          </cell>
          <cell r="L964">
            <v>0</v>
          </cell>
        </row>
        <row r="965">
          <cell r="A965">
            <v>5703450</v>
          </cell>
          <cell r="B965" t="str">
            <v>標5703450</v>
          </cell>
          <cell r="C965" t="str">
            <v>ﾌﾞﾛｯｸ縁石</v>
          </cell>
          <cell r="D965" t="str">
            <v>120㎜×120㎜×600㎜･[撤去B]</v>
          </cell>
          <cell r="E965" t="str">
            <v>120㎜×120㎜×600㎜･[撤去B]</v>
          </cell>
          <cell r="F965" t="str">
            <v>m</v>
          </cell>
          <cell r="G965">
            <v>470</v>
          </cell>
          <cell r="H965">
            <v>0</v>
          </cell>
          <cell r="I965">
            <v>2.8000000000000001E-2</v>
          </cell>
          <cell r="J965">
            <v>0</v>
          </cell>
          <cell r="K965">
            <v>0</v>
          </cell>
          <cell r="L965">
            <v>0</v>
          </cell>
        </row>
        <row r="966">
          <cell r="A966">
            <v>5703510</v>
          </cell>
          <cell r="B966" t="str">
            <v>標5703510</v>
          </cell>
          <cell r="C966" t="str">
            <v>L型側溝</v>
          </cell>
          <cell r="D966" t="str">
            <v>幅350㎜･[新設]</v>
          </cell>
          <cell r="E966" t="str">
            <v>幅350㎜</v>
          </cell>
          <cell r="F966" t="str">
            <v>m</v>
          </cell>
          <cell r="G966">
            <v>4780</v>
          </cell>
          <cell r="H966">
            <v>0</v>
          </cell>
          <cell r="I966">
            <v>0</v>
          </cell>
          <cell r="J966">
            <v>0</v>
          </cell>
          <cell r="K966">
            <v>0</v>
          </cell>
          <cell r="L966">
            <v>0</v>
          </cell>
        </row>
        <row r="967">
          <cell r="A967">
            <v>5703550</v>
          </cell>
          <cell r="B967" t="str">
            <v>標5703550</v>
          </cell>
          <cell r="C967" t="str">
            <v>L型側溝</v>
          </cell>
          <cell r="D967" t="str">
            <v>幅350㎜･[撤去B]</v>
          </cell>
          <cell r="E967" t="str">
            <v>幅350㎜･[撤去B]</v>
          </cell>
          <cell r="F967" t="str">
            <v>m</v>
          </cell>
          <cell r="G967">
            <v>600</v>
          </cell>
          <cell r="H967">
            <v>0</v>
          </cell>
          <cell r="I967">
            <v>0.109</v>
          </cell>
          <cell r="J967">
            <v>0</v>
          </cell>
          <cell r="K967">
            <v>0</v>
          </cell>
          <cell r="L967">
            <v>0</v>
          </cell>
        </row>
        <row r="968">
          <cell r="A968">
            <v>5703610</v>
          </cell>
          <cell r="B968" t="str">
            <v>標5703610</v>
          </cell>
          <cell r="C968" t="str">
            <v>L型側溝</v>
          </cell>
          <cell r="D968" t="str">
            <v>幅450㎜･[新設]</v>
          </cell>
          <cell r="E968" t="str">
            <v>幅450㎜</v>
          </cell>
          <cell r="F968" t="str">
            <v>m</v>
          </cell>
          <cell r="G968">
            <v>5420</v>
          </cell>
          <cell r="H968">
            <v>0</v>
          </cell>
          <cell r="I968">
            <v>0</v>
          </cell>
          <cell r="J968">
            <v>0</v>
          </cell>
          <cell r="K968">
            <v>0</v>
          </cell>
          <cell r="L968">
            <v>0</v>
          </cell>
        </row>
        <row r="969">
          <cell r="A969">
            <v>5703650</v>
          </cell>
          <cell r="B969" t="str">
            <v>標5703650</v>
          </cell>
          <cell r="C969" t="str">
            <v>L型側溝</v>
          </cell>
          <cell r="D969" t="str">
            <v>幅450㎜･[撤去B]</v>
          </cell>
          <cell r="E969" t="str">
            <v>幅450㎜･[撤去B]</v>
          </cell>
          <cell r="F969" t="str">
            <v>m</v>
          </cell>
          <cell r="G969">
            <v>720</v>
          </cell>
          <cell r="H969">
            <v>0</v>
          </cell>
          <cell r="I969">
            <v>0.13900000000000001</v>
          </cell>
          <cell r="J969">
            <v>0</v>
          </cell>
          <cell r="K969">
            <v>0</v>
          </cell>
          <cell r="L969">
            <v>0</v>
          </cell>
        </row>
        <row r="970">
          <cell r="A970">
            <v>5703710</v>
          </cell>
          <cell r="B970" t="str">
            <v>標5703710</v>
          </cell>
          <cell r="C970" t="str">
            <v>玉石縁石</v>
          </cell>
          <cell r="D970" t="str">
            <v>φ150㎜程度･1列据付･[新設]</v>
          </cell>
          <cell r="E970" t="str">
            <v>φ150㎜程度･1列据付</v>
          </cell>
          <cell r="F970" t="str">
            <v>m</v>
          </cell>
          <cell r="G970">
            <v>4030</v>
          </cell>
          <cell r="H970">
            <v>0</v>
          </cell>
          <cell r="I970">
            <v>0</v>
          </cell>
          <cell r="J970">
            <v>0</v>
          </cell>
          <cell r="K970">
            <v>0</v>
          </cell>
          <cell r="L970">
            <v>0</v>
          </cell>
        </row>
        <row r="971">
          <cell r="A971">
            <v>5703750</v>
          </cell>
          <cell r="B971" t="str">
            <v>標5703750</v>
          </cell>
          <cell r="C971" t="str">
            <v>玉石縁石</v>
          </cell>
          <cell r="D971" t="str">
            <v>φ150㎜程度･1列据付･[撤去B]</v>
          </cell>
          <cell r="E971" t="str">
            <v>φ150㎜程度･1列据付･[撤去B]</v>
          </cell>
          <cell r="F971" t="str">
            <v>m</v>
          </cell>
          <cell r="G971">
            <v>670</v>
          </cell>
          <cell r="H971">
            <v>0</v>
          </cell>
          <cell r="I971">
            <v>0</v>
          </cell>
          <cell r="J971">
            <v>0</v>
          </cell>
          <cell r="K971">
            <v>0</v>
          </cell>
          <cell r="L971">
            <v>4.2000000000000003E-2</v>
          </cell>
        </row>
        <row r="972">
          <cell r="A972">
            <v>5703810</v>
          </cell>
          <cell r="B972" t="str">
            <v>標5703810</v>
          </cell>
          <cell r="C972" t="str">
            <v>擬石ﾌﾞﾛｯｸ縁石</v>
          </cell>
          <cell r="D972" t="str">
            <v>498㎜×190㎜×120㎜･[新設]</v>
          </cell>
          <cell r="E972" t="str">
            <v>498㎜×190㎜×120㎜</v>
          </cell>
          <cell r="F972" t="str">
            <v>m</v>
          </cell>
          <cell r="G972">
            <v>4980</v>
          </cell>
          <cell r="H972">
            <v>0</v>
          </cell>
          <cell r="I972">
            <v>0</v>
          </cell>
          <cell r="J972">
            <v>0</v>
          </cell>
          <cell r="K972">
            <v>0</v>
          </cell>
          <cell r="L972">
            <v>0</v>
          </cell>
        </row>
        <row r="973">
          <cell r="A973">
            <v>5703850</v>
          </cell>
          <cell r="B973" t="str">
            <v>標5703850</v>
          </cell>
          <cell r="C973" t="str">
            <v>擬石ﾌﾞﾛｯｸ縁石</v>
          </cell>
          <cell r="D973" t="str">
            <v>498㎜×190㎜×120㎜･[撤去B]</v>
          </cell>
          <cell r="E973" t="str">
            <v>498㎜×190㎜×120㎜･[撤去B]</v>
          </cell>
          <cell r="F973" t="str">
            <v>m</v>
          </cell>
          <cell r="G973">
            <v>320</v>
          </cell>
          <cell r="H973">
            <v>0</v>
          </cell>
          <cell r="I973">
            <v>4.3999999999999997E-2</v>
          </cell>
          <cell r="J973">
            <v>0</v>
          </cell>
          <cell r="K973">
            <v>0</v>
          </cell>
          <cell r="L973">
            <v>0</v>
          </cell>
        </row>
        <row r="974">
          <cell r="C974" t="str">
            <v>工作物(第八類)</v>
          </cell>
        </row>
        <row r="975">
          <cell r="A975">
            <v>5800110</v>
          </cell>
          <cell r="B975" t="str">
            <v>標5800110</v>
          </cell>
          <cell r="C975" t="str">
            <v>掘井戸</v>
          </cell>
          <cell r="D975" t="str">
            <v>内径φ1,200㎜×深3.9m･全井戸側付･[新設]</v>
          </cell>
          <cell r="E975" t="str">
            <v>内径φ1,200㎜×深3.9m･全井戸側付</v>
          </cell>
          <cell r="F975" t="str">
            <v>ヶ所</v>
          </cell>
          <cell r="G975">
            <v>370600</v>
          </cell>
          <cell r="H975">
            <v>0</v>
          </cell>
          <cell r="I975">
            <v>0</v>
          </cell>
          <cell r="J975">
            <v>0</v>
          </cell>
          <cell r="K975">
            <v>0</v>
          </cell>
          <cell r="L975">
            <v>0</v>
          </cell>
        </row>
        <row r="976">
          <cell r="A976">
            <v>5800150</v>
          </cell>
          <cell r="B976" t="str">
            <v>標5800150</v>
          </cell>
          <cell r="C976" t="str">
            <v>掘井戸</v>
          </cell>
          <cell r="D976" t="str">
            <v>内径φ1,200㎜×深3.9m･全井戸側付･[撤去B]</v>
          </cell>
          <cell r="E976" t="str">
            <v>内径φ1,200㎜×深3.9m･全井戸側付･[撤去B]</v>
          </cell>
          <cell r="F976" t="str">
            <v>ヶ所</v>
          </cell>
          <cell r="G976">
            <v>36400</v>
          </cell>
          <cell r="H976">
            <v>0</v>
          </cell>
          <cell r="I976">
            <v>0.23599999999999999</v>
          </cell>
          <cell r="J976">
            <v>0</v>
          </cell>
          <cell r="K976">
            <v>0</v>
          </cell>
          <cell r="L976">
            <v>0</v>
          </cell>
        </row>
        <row r="977">
          <cell r="A977">
            <v>5800210</v>
          </cell>
          <cell r="B977" t="str">
            <v>標5800210</v>
          </cell>
          <cell r="C977" t="str">
            <v>掘井戸</v>
          </cell>
          <cell r="D977" t="str">
            <v>内径φ1,200㎜×深4.8m･全井戸側付･[新設]</v>
          </cell>
          <cell r="E977" t="str">
            <v>内径φ1,200㎜×深4.8m･全井戸側付</v>
          </cell>
          <cell r="F977" t="str">
            <v>ヶ所</v>
          </cell>
          <cell r="G977">
            <v>476100</v>
          </cell>
          <cell r="H977">
            <v>0</v>
          </cell>
          <cell r="I977">
            <v>0</v>
          </cell>
          <cell r="J977">
            <v>0</v>
          </cell>
          <cell r="K977">
            <v>0</v>
          </cell>
          <cell r="L977">
            <v>0</v>
          </cell>
        </row>
        <row r="978">
          <cell r="A978">
            <v>5800250</v>
          </cell>
          <cell r="B978" t="str">
            <v>標5800250</v>
          </cell>
          <cell r="C978" t="str">
            <v>掘井戸</v>
          </cell>
          <cell r="D978" t="str">
            <v>内径φ1,200㎜×深4.8m･全井戸側付･[撤去B]</v>
          </cell>
          <cell r="E978" t="str">
            <v>内径φ1,200㎜×深4.8m･全井戸側付･[撤去B]</v>
          </cell>
          <cell r="F978" t="str">
            <v>ヶ所</v>
          </cell>
          <cell r="G978">
            <v>44000</v>
          </cell>
          <cell r="H978">
            <v>0</v>
          </cell>
          <cell r="I978">
            <v>0.23599999999999999</v>
          </cell>
          <cell r="J978">
            <v>0</v>
          </cell>
          <cell r="K978">
            <v>0</v>
          </cell>
          <cell r="L978">
            <v>0</v>
          </cell>
        </row>
        <row r="979">
          <cell r="A979">
            <v>5800310</v>
          </cell>
          <cell r="B979" t="str">
            <v>標5800310</v>
          </cell>
          <cell r="C979" t="str">
            <v>掘井戸</v>
          </cell>
          <cell r="D979" t="str">
            <v>内径φ1,200㎜×深6m･全井戸側付･[新設]</v>
          </cell>
          <cell r="E979" t="str">
            <v>内径φ1,200㎜×深6m･全井戸側付</v>
          </cell>
          <cell r="F979" t="str">
            <v>ヶ所</v>
          </cell>
          <cell r="G979">
            <v>602200</v>
          </cell>
          <cell r="H979">
            <v>0</v>
          </cell>
          <cell r="I979">
            <v>0</v>
          </cell>
          <cell r="J979">
            <v>0</v>
          </cell>
          <cell r="K979">
            <v>0</v>
          </cell>
          <cell r="L979">
            <v>0</v>
          </cell>
        </row>
        <row r="980">
          <cell r="A980">
            <v>5800350</v>
          </cell>
          <cell r="B980" t="str">
            <v>標5800350</v>
          </cell>
          <cell r="C980" t="str">
            <v>掘井戸</v>
          </cell>
          <cell r="D980" t="str">
            <v>内径φ1,200㎜×深6m･全井戸側付･[撤去B]</v>
          </cell>
          <cell r="E980" t="str">
            <v>内径φ1,200㎜×深6m･全井戸側付･[撤去B]</v>
          </cell>
          <cell r="F980" t="str">
            <v>ヶ所</v>
          </cell>
          <cell r="G980">
            <v>53200</v>
          </cell>
          <cell r="H980">
            <v>0</v>
          </cell>
          <cell r="I980">
            <v>0.23599999999999999</v>
          </cell>
          <cell r="J980">
            <v>0</v>
          </cell>
          <cell r="K980">
            <v>0</v>
          </cell>
          <cell r="L980">
            <v>0</v>
          </cell>
        </row>
        <row r="981">
          <cell r="A981">
            <v>5800410</v>
          </cell>
          <cell r="B981" t="str">
            <v>標5800410</v>
          </cell>
          <cell r="C981" t="str">
            <v>掘井戸</v>
          </cell>
          <cell r="D981" t="str">
            <v>内径φ1,200㎜×深6.9m･全井戸側付･[新設]</v>
          </cell>
          <cell r="E981" t="str">
            <v>内径φ1,200㎜×深6.9m･全井戸側付</v>
          </cell>
          <cell r="F981" t="str">
            <v>ヶ所</v>
          </cell>
          <cell r="G981">
            <v>725300</v>
          </cell>
          <cell r="H981">
            <v>0</v>
          </cell>
          <cell r="I981">
            <v>0</v>
          </cell>
          <cell r="J981">
            <v>0</v>
          </cell>
          <cell r="K981">
            <v>0</v>
          </cell>
          <cell r="L981">
            <v>0</v>
          </cell>
        </row>
        <row r="982">
          <cell r="A982">
            <v>5800450</v>
          </cell>
          <cell r="B982" t="str">
            <v>標5800450</v>
          </cell>
          <cell r="C982" t="str">
            <v>掘井戸</v>
          </cell>
          <cell r="D982" t="str">
            <v>内径φ1,200㎜×深6.9m･全井戸側付･[撤去B]</v>
          </cell>
          <cell r="E982" t="str">
            <v>内径φ1,200㎜×深6.9m･全井戸側付･[撤去B]</v>
          </cell>
          <cell r="F982" t="str">
            <v>ヶ所</v>
          </cell>
          <cell r="G982">
            <v>60600</v>
          </cell>
          <cell r="H982">
            <v>0</v>
          </cell>
          <cell r="I982">
            <v>0.23599999999999999</v>
          </cell>
          <cell r="J982">
            <v>0</v>
          </cell>
          <cell r="K982">
            <v>0</v>
          </cell>
          <cell r="L982">
            <v>0</v>
          </cell>
        </row>
        <row r="983">
          <cell r="A983">
            <v>5800510</v>
          </cell>
          <cell r="B983" t="str">
            <v>標5800510</v>
          </cell>
          <cell r="C983" t="str">
            <v>掘井戸</v>
          </cell>
          <cell r="D983" t="str">
            <v>内径φ1,200㎜×深7.8m･全井戸側付･[新設]</v>
          </cell>
          <cell r="E983" t="str">
            <v>内径φ1,200㎜×深7.8m･全井戸側付</v>
          </cell>
          <cell r="F983" t="str">
            <v>ヶ所</v>
          </cell>
          <cell r="G983">
            <v>856900</v>
          </cell>
          <cell r="H983">
            <v>0</v>
          </cell>
          <cell r="I983">
            <v>0</v>
          </cell>
          <cell r="J983">
            <v>0</v>
          </cell>
          <cell r="K983">
            <v>0</v>
          </cell>
          <cell r="L983">
            <v>0</v>
          </cell>
        </row>
        <row r="984">
          <cell r="A984">
            <v>5800550</v>
          </cell>
          <cell r="B984" t="str">
            <v>標5800550</v>
          </cell>
          <cell r="C984" t="str">
            <v>掘井戸</v>
          </cell>
          <cell r="D984" t="str">
            <v>内径φ1,200㎜×深7.8m･全井戸側付･[撤去B]</v>
          </cell>
          <cell r="E984" t="str">
            <v>内径φ1,200㎜×深7.8m･全井戸側付･[撤去B]</v>
          </cell>
          <cell r="F984" t="str">
            <v>ヶ所</v>
          </cell>
          <cell r="G984">
            <v>68000</v>
          </cell>
          <cell r="H984">
            <v>0</v>
          </cell>
          <cell r="I984">
            <v>0.23599999999999999</v>
          </cell>
          <cell r="J984">
            <v>0</v>
          </cell>
          <cell r="K984">
            <v>0</v>
          </cell>
          <cell r="L984">
            <v>0</v>
          </cell>
        </row>
        <row r="985">
          <cell r="A985">
            <v>5800610</v>
          </cell>
          <cell r="B985" t="str">
            <v>標5800610</v>
          </cell>
          <cell r="C985" t="str">
            <v>掘井戸</v>
          </cell>
          <cell r="D985" t="str">
            <v>内径φ1,200㎜×深9m･全井戸側付･[新設]</v>
          </cell>
          <cell r="E985" t="str">
            <v>内径φ1,200㎜×深9m･全井戸側付</v>
          </cell>
          <cell r="F985" t="str">
            <v>ヶ所</v>
          </cell>
          <cell r="G985">
            <v>1046500</v>
          </cell>
          <cell r="H985">
            <v>0</v>
          </cell>
          <cell r="I985">
            <v>0</v>
          </cell>
          <cell r="J985">
            <v>0</v>
          </cell>
          <cell r="K985">
            <v>0</v>
          </cell>
          <cell r="L985">
            <v>0</v>
          </cell>
        </row>
        <row r="986">
          <cell r="A986">
            <v>5800650</v>
          </cell>
          <cell r="B986" t="str">
            <v>標5800650</v>
          </cell>
          <cell r="C986" t="str">
            <v>掘井戸</v>
          </cell>
          <cell r="D986" t="str">
            <v>内径φ1,200㎜×深9m･全井戸側付･[撤去B]</v>
          </cell>
          <cell r="E986" t="str">
            <v>内径φ1,200㎜×深9m･全井戸側付･[撤去B]</v>
          </cell>
          <cell r="F986" t="str">
            <v>ヶ所</v>
          </cell>
          <cell r="G986">
            <v>77900</v>
          </cell>
          <cell r="H986">
            <v>0</v>
          </cell>
          <cell r="I986">
            <v>0.23599999999999999</v>
          </cell>
          <cell r="J986">
            <v>0</v>
          </cell>
          <cell r="K986">
            <v>0</v>
          </cell>
          <cell r="L986">
            <v>0</v>
          </cell>
        </row>
        <row r="987">
          <cell r="A987">
            <v>5800710</v>
          </cell>
          <cell r="B987" t="str">
            <v>標5800710</v>
          </cell>
          <cell r="C987" t="str">
            <v>掘井戸</v>
          </cell>
          <cell r="D987" t="str">
            <v>内径φ1,200㎜×深9.9m･全井戸側付･[新設]</v>
          </cell>
          <cell r="E987" t="str">
            <v>内径φ1,200㎜×深9.9m･全井戸側付</v>
          </cell>
          <cell r="F987" t="str">
            <v>ヶ所</v>
          </cell>
          <cell r="G987">
            <v>1245800</v>
          </cell>
          <cell r="H987">
            <v>0</v>
          </cell>
          <cell r="I987">
            <v>0</v>
          </cell>
          <cell r="J987">
            <v>0</v>
          </cell>
          <cell r="K987">
            <v>0</v>
          </cell>
          <cell r="L987">
            <v>0</v>
          </cell>
        </row>
        <row r="988">
          <cell r="A988">
            <v>5800750</v>
          </cell>
          <cell r="B988" t="str">
            <v>標5800750</v>
          </cell>
          <cell r="C988" t="str">
            <v>掘井戸</v>
          </cell>
          <cell r="D988" t="str">
            <v>内径φ1,200㎜×深9.9m･全井戸側付･[撤去B]</v>
          </cell>
          <cell r="E988" t="str">
            <v>内径φ1,200㎜×深9.9m･全井戸側付･[撤去B]</v>
          </cell>
          <cell r="F988" t="str">
            <v>ヶ所</v>
          </cell>
          <cell r="G988">
            <v>86100</v>
          </cell>
          <cell r="H988">
            <v>0</v>
          </cell>
          <cell r="I988">
            <v>0.23599999999999999</v>
          </cell>
          <cell r="J988">
            <v>0</v>
          </cell>
          <cell r="K988">
            <v>0</v>
          </cell>
          <cell r="L988">
            <v>0</v>
          </cell>
        </row>
        <row r="989">
          <cell r="A989">
            <v>5800810</v>
          </cell>
          <cell r="B989" t="str">
            <v>標5800810</v>
          </cell>
          <cell r="C989" t="str">
            <v>掘井戸</v>
          </cell>
          <cell r="D989" t="str">
            <v>内径φ1,200㎜×深11.1m･全井戸側付･[新設]</v>
          </cell>
          <cell r="E989" t="str">
            <v>内径φ1,200㎜×深11.1m･全井戸側付</v>
          </cell>
          <cell r="F989" t="str">
            <v>ヶ所</v>
          </cell>
          <cell r="G989">
            <v>1470600</v>
          </cell>
          <cell r="H989">
            <v>0</v>
          </cell>
          <cell r="I989">
            <v>0</v>
          </cell>
          <cell r="J989">
            <v>0</v>
          </cell>
          <cell r="K989">
            <v>0</v>
          </cell>
          <cell r="L989">
            <v>0</v>
          </cell>
        </row>
        <row r="990">
          <cell r="A990">
            <v>5800850</v>
          </cell>
          <cell r="B990" t="str">
            <v>標5800850</v>
          </cell>
          <cell r="C990" t="str">
            <v>掘井戸</v>
          </cell>
          <cell r="D990" t="str">
            <v>内径φ1,200㎜×深11.1m･全井戸側付･[撤去B]</v>
          </cell>
          <cell r="E990" t="str">
            <v>内径φ1,200㎜×深11.1m･全井戸側付･[撤去B]</v>
          </cell>
          <cell r="F990" t="str">
            <v>ヶ所</v>
          </cell>
          <cell r="G990">
            <v>96000</v>
          </cell>
          <cell r="H990">
            <v>0</v>
          </cell>
          <cell r="I990">
            <v>0.23599999999999999</v>
          </cell>
          <cell r="J990">
            <v>0</v>
          </cell>
          <cell r="K990">
            <v>0</v>
          </cell>
          <cell r="L990">
            <v>0</v>
          </cell>
        </row>
        <row r="991">
          <cell r="A991">
            <v>5800910</v>
          </cell>
          <cell r="B991" t="str">
            <v>標5800910</v>
          </cell>
          <cell r="C991" t="str">
            <v>掘井戸</v>
          </cell>
          <cell r="D991" t="str">
            <v>内径φ1,200㎜×深12m･全井戸側付･[新設]</v>
          </cell>
          <cell r="E991" t="str">
            <v>内径φ1,200㎜×深12m･全井戸側付</v>
          </cell>
          <cell r="F991" t="str">
            <v>ヶ所</v>
          </cell>
          <cell r="G991">
            <v>1704200</v>
          </cell>
          <cell r="H991">
            <v>0</v>
          </cell>
          <cell r="I991">
            <v>0</v>
          </cell>
          <cell r="J991">
            <v>0</v>
          </cell>
          <cell r="K991">
            <v>0</v>
          </cell>
          <cell r="L991">
            <v>0</v>
          </cell>
        </row>
        <row r="992">
          <cell r="A992">
            <v>5800950</v>
          </cell>
          <cell r="B992" t="str">
            <v>標5800950</v>
          </cell>
          <cell r="C992" t="str">
            <v>掘井戸</v>
          </cell>
          <cell r="D992" t="str">
            <v>内径φ1,200㎜×深12m･全井戸側付･[撤去B]</v>
          </cell>
          <cell r="E992" t="str">
            <v>内径φ1,200㎜×深12m･全井戸側付･[撤去B]</v>
          </cell>
          <cell r="F992" t="str">
            <v>ヶ所</v>
          </cell>
          <cell r="G992">
            <v>104100</v>
          </cell>
          <cell r="H992">
            <v>0</v>
          </cell>
          <cell r="I992">
            <v>0.23599999999999999</v>
          </cell>
          <cell r="J992">
            <v>0</v>
          </cell>
          <cell r="K992">
            <v>0</v>
          </cell>
          <cell r="L992">
            <v>0</v>
          </cell>
        </row>
        <row r="993">
          <cell r="A993">
            <v>5801010</v>
          </cell>
          <cell r="B993" t="str">
            <v>標5801010</v>
          </cell>
          <cell r="C993" t="str">
            <v>掘井戸</v>
          </cell>
          <cell r="D993" t="str">
            <v>内径φ750㎜×深3.9m･全井戸側付･[新設]</v>
          </cell>
          <cell r="E993" t="str">
            <v>内径φ750㎜×深3.9m･全井戸側付</v>
          </cell>
          <cell r="F993" t="str">
            <v>ヶ所</v>
          </cell>
          <cell r="G993">
            <v>157700</v>
          </cell>
          <cell r="H993">
            <v>0</v>
          </cell>
          <cell r="I993">
            <v>0</v>
          </cell>
          <cell r="J993">
            <v>0</v>
          </cell>
          <cell r="K993">
            <v>0</v>
          </cell>
          <cell r="L993">
            <v>0</v>
          </cell>
        </row>
        <row r="994">
          <cell r="A994">
            <v>5801050</v>
          </cell>
          <cell r="B994" t="str">
            <v>標5801050</v>
          </cell>
          <cell r="C994" t="str">
            <v>掘井戸</v>
          </cell>
          <cell r="D994" t="str">
            <v>内径φ750㎜×深3.9m･全井戸側付･[撤去B]</v>
          </cell>
          <cell r="E994" t="str">
            <v>内径φ750㎜×深3.9m･全井戸側付･[撤去B]</v>
          </cell>
          <cell r="F994" t="str">
            <v>ヶ所</v>
          </cell>
          <cell r="G994">
            <v>14200</v>
          </cell>
          <cell r="H994">
            <v>0</v>
          </cell>
          <cell r="I994">
            <v>0.125</v>
          </cell>
          <cell r="J994">
            <v>0</v>
          </cell>
          <cell r="K994">
            <v>0</v>
          </cell>
          <cell r="L994">
            <v>0</v>
          </cell>
        </row>
        <row r="995">
          <cell r="A995">
            <v>5801110</v>
          </cell>
          <cell r="B995" t="str">
            <v>標5801110</v>
          </cell>
          <cell r="C995" t="str">
            <v>掘井戸</v>
          </cell>
          <cell r="D995" t="str">
            <v>内径φ750㎜×深4.8m･全井戸側付･[新設]</v>
          </cell>
          <cell r="E995" t="str">
            <v>内径φ750㎜×深4.8m･全井戸側付</v>
          </cell>
          <cell r="F995" t="str">
            <v>ヶ所</v>
          </cell>
          <cell r="G995">
            <v>201600</v>
          </cell>
          <cell r="H995">
            <v>0</v>
          </cell>
          <cell r="I995">
            <v>0</v>
          </cell>
          <cell r="J995">
            <v>0</v>
          </cell>
          <cell r="K995">
            <v>0</v>
          </cell>
          <cell r="L995">
            <v>0</v>
          </cell>
        </row>
        <row r="996">
          <cell r="A996">
            <v>5801150</v>
          </cell>
          <cell r="B996" t="str">
            <v>標5801150</v>
          </cell>
          <cell r="C996" t="str">
            <v>掘井戸</v>
          </cell>
          <cell r="D996" t="str">
            <v>内径φ750㎜×深4.8m･全井戸側付･[撤去B]</v>
          </cell>
          <cell r="E996" t="str">
            <v>内径φ750㎜×深4.8m･全井戸側付･[撤去B]</v>
          </cell>
          <cell r="F996" t="str">
            <v>ヶ所</v>
          </cell>
          <cell r="G996">
            <v>17100</v>
          </cell>
          <cell r="H996">
            <v>0</v>
          </cell>
          <cell r="I996">
            <v>0.125</v>
          </cell>
          <cell r="J996">
            <v>0</v>
          </cell>
          <cell r="K996">
            <v>0</v>
          </cell>
          <cell r="L996">
            <v>0</v>
          </cell>
        </row>
        <row r="997">
          <cell r="A997">
            <v>5801210</v>
          </cell>
          <cell r="B997" t="str">
            <v>標5801210</v>
          </cell>
          <cell r="C997" t="str">
            <v>掘井戸</v>
          </cell>
          <cell r="D997" t="str">
            <v>内径φ750㎜×深6m･全井戸側付･[新設]</v>
          </cell>
          <cell r="E997" t="str">
            <v>内径φ750㎜×深6m･全井戸側付</v>
          </cell>
          <cell r="F997" t="str">
            <v>ヶ所</v>
          </cell>
          <cell r="G997">
            <v>254900</v>
          </cell>
          <cell r="H997">
            <v>0</v>
          </cell>
          <cell r="I997">
            <v>0</v>
          </cell>
          <cell r="J997">
            <v>0</v>
          </cell>
          <cell r="K997">
            <v>0</v>
          </cell>
          <cell r="L997">
            <v>0</v>
          </cell>
        </row>
        <row r="998">
          <cell r="A998">
            <v>5801250</v>
          </cell>
          <cell r="B998" t="str">
            <v>標5801250</v>
          </cell>
          <cell r="C998" t="str">
            <v>掘井戸</v>
          </cell>
          <cell r="D998" t="str">
            <v>内径φ750㎜×深6m･全井戸側付･[撤去B]</v>
          </cell>
          <cell r="E998" t="str">
            <v>内径φ750㎜×深6m･全井戸側付･[撤去B]</v>
          </cell>
          <cell r="F998" t="str">
            <v>ヶ所</v>
          </cell>
          <cell r="G998">
            <v>20700</v>
          </cell>
          <cell r="H998">
            <v>0</v>
          </cell>
          <cell r="I998">
            <v>0.125</v>
          </cell>
          <cell r="J998">
            <v>0</v>
          </cell>
          <cell r="K998">
            <v>0</v>
          </cell>
          <cell r="L998">
            <v>0</v>
          </cell>
        </row>
        <row r="999">
          <cell r="A999">
            <v>5801310</v>
          </cell>
          <cell r="B999" t="str">
            <v>標5801310</v>
          </cell>
          <cell r="C999" t="str">
            <v>掘井戸</v>
          </cell>
          <cell r="D999" t="str">
            <v>内径φ750㎜×深6.9m･全井戸側付･[新設]</v>
          </cell>
          <cell r="E999" t="str">
            <v>内径φ750㎜×深6.9m･全井戸側付</v>
          </cell>
          <cell r="F999" t="str">
            <v>ヶ所</v>
          </cell>
          <cell r="G999">
            <v>306100</v>
          </cell>
          <cell r="H999">
            <v>0</v>
          </cell>
          <cell r="I999">
            <v>0</v>
          </cell>
          <cell r="J999">
            <v>0</v>
          </cell>
          <cell r="K999">
            <v>0</v>
          </cell>
          <cell r="L999">
            <v>0</v>
          </cell>
        </row>
        <row r="1000">
          <cell r="A1000">
            <v>5801350</v>
          </cell>
          <cell r="B1000" t="str">
            <v>標5801350</v>
          </cell>
          <cell r="C1000" t="str">
            <v>掘井戸</v>
          </cell>
          <cell r="D1000" t="str">
            <v>内径φ750㎜×深6.9m･全井戸側付･[撤去B]</v>
          </cell>
          <cell r="E1000" t="str">
            <v>内径φ750㎜×深6.9m･全井戸側付･[撤去B]</v>
          </cell>
          <cell r="F1000" t="str">
            <v>ヶ所</v>
          </cell>
          <cell r="G1000">
            <v>23600</v>
          </cell>
          <cell r="H1000">
            <v>0</v>
          </cell>
          <cell r="I1000">
            <v>0.125</v>
          </cell>
          <cell r="J1000">
            <v>0</v>
          </cell>
          <cell r="K1000">
            <v>0</v>
          </cell>
          <cell r="L1000">
            <v>0</v>
          </cell>
        </row>
        <row r="1001">
          <cell r="A1001">
            <v>5801410</v>
          </cell>
          <cell r="B1001" t="str">
            <v>標5801410</v>
          </cell>
          <cell r="C1001" t="str">
            <v>掘井戸</v>
          </cell>
          <cell r="D1001" t="str">
            <v>内径φ750㎜×深7.8m･全井戸側付･[新設]</v>
          </cell>
          <cell r="E1001" t="str">
            <v>内径φ750㎜×深7.8m･全井戸側付</v>
          </cell>
          <cell r="F1001" t="str">
            <v>ヶ所</v>
          </cell>
          <cell r="G1001">
            <v>360100</v>
          </cell>
          <cell r="H1001">
            <v>0</v>
          </cell>
          <cell r="I1001">
            <v>0</v>
          </cell>
          <cell r="J1001">
            <v>0</v>
          </cell>
          <cell r="K1001">
            <v>0</v>
          </cell>
          <cell r="L1001">
            <v>0</v>
          </cell>
        </row>
        <row r="1002">
          <cell r="A1002">
            <v>5801450</v>
          </cell>
          <cell r="B1002" t="str">
            <v>標5801450</v>
          </cell>
          <cell r="C1002" t="str">
            <v>掘井戸</v>
          </cell>
          <cell r="D1002" t="str">
            <v>内径φ750㎜×深7.8m･全井戸側付･[撤去B]</v>
          </cell>
          <cell r="E1002" t="str">
            <v>内径φ750㎜×深7.8m･全井戸側付･[撤去B]</v>
          </cell>
          <cell r="F1002" t="str">
            <v>ヶ所</v>
          </cell>
          <cell r="G1002">
            <v>26500</v>
          </cell>
          <cell r="H1002">
            <v>0</v>
          </cell>
          <cell r="I1002">
            <v>0.125</v>
          </cell>
          <cell r="J1002">
            <v>0</v>
          </cell>
          <cell r="K1002">
            <v>0</v>
          </cell>
          <cell r="L1002">
            <v>0</v>
          </cell>
        </row>
        <row r="1003">
          <cell r="A1003">
            <v>5801510</v>
          </cell>
          <cell r="B1003" t="str">
            <v>標5801510</v>
          </cell>
          <cell r="C1003" t="str">
            <v>掘井戸</v>
          </cell>
          <cell r="D1003" t="str">
            <v>内径φ750㎜×深9m･全井戸側付･[新設]</v>
          </cell>
          <cell r="E1003" t="str">
            <v>内径φ750㎜×深9m･全井戸側付</v>
          </cell>
          <cell r="F1003" t="str">
            <v>ヶ所</v>
          </cell>
          <cell r="G1003">
            <v>437400</v>
          </cell>
          <cell r="H1003">
            <v>0</v>
          </cell>
          <cell r="I1003">
            <v>0</v>
          </cell>
          <cell r="J1003">
            <v>0</v>
          </cell>
          <cell r="K1003">
            <v>0</v>
          </cell>
          <cell r="L1003">
            <v>0</v>
          </cell>
        </row>
        <row r="1004">
          <cell r="A1004">
            <v>5801550</v>
          </cell>
          <cell r="B1004" t="str">
            <v>標5801550</v>
          </cell>
          <cell r="C1004" t="str">
            <v>掘井戸</v>
          </cell>
          <cell r="D1004" t="str">
            <v>内径φ750㎜×深9m･全井戸側付･[撤去B]</v>
          </cell>
          <cell r="E1004" t="str">
            <v>内径φ750㎜×深9m･全井戸側付･[撤去B]</v>
          </cell>
          <cell r="F1004" t="str">
            <v>ヶ所</v>
          </cell>
          <cell r="G1004">
            <v>30300</v>
          </cell>
          <cell r="H1004">
            <v>0</v>
          </cell>
          <cell r="I1004">
            <v>0.125</v>
          </cell>
          <cell r="J1004">
            <v>0</v>
          </cell>
          <cell r="K1004">
            <v>0</v>
          </cell>
          <cell r="L1004">
            <v>0</v>
          </cell>
        </row>
        <row r="1005">
          <cell r="A1005">
            <v>5801610</v>
          </cell>
          <cell r="B1005" t="str">
            <v>標5801610</v>
          </cell>
          <cell r="C1005" t="str">
            <v>掘井戸</v>
          </cell>
          <cell r="D1005" t="str">
            <v>内径φ750㎜×深9.9m･全井戸側付･[新設]</v>
          </cell>
          <cell r="E1005" t="str">
            <v>内径φ750㎜×深9.9m･全井戸側付</v>
          </cell>
          <cell r="F1005" t="str">
            <v>ヶ所</v>
          </cell>
          <cell r="G1005">
            <v>518900</v>
          </cell>
          <cell r="H1005">
            <v>0</v>
          </cell>
          <cell r="I1005">
            <v>0</v>
          </cell>
          <cell r="J1005">
            <v>0</v>
          </cell>
          <cell r="K1005">
            <v>0</v>
          </cell>
          <cell r="L1005">
            <v>0</v>
          </cell>
        </row>
        <row r="1006">
          <cell r="A1006">
            <v>5801650</v>
          </cell>
          <cell r="B1006" t="str">
            <v>標5801650</v>
          </cell>
          <cell r="C1006" t="str">
            <v>掘井戸</v>
          </cell>
          <cell r="D1006" t="str">
            <v>内径φ750㎜×深9.9m･全井戸側付･[撤去B]</v>
          </cell>
          <cell r="E1006" t="str">
            <v>内径φ750㎜×深9.9m･全井戸側付･[撤去B]</v>
          </cell>
          <cell r="F1006" t="str">
            <v>ヶ所</v>
          </cell>
          <cell r="G1006">
            <v>33600</v>
          </cell>
          <cell r="H1006">
            <v>0</v>
          </cell>
          <cell r="I1006">
            <v>0.125</v>
          </cell>
          <cell r="J1006">
            <v>0</v>
          </cell>
          <cell r="K1006">
            <v>0</v>
          </cell>
          <cell r="L1006">
            <v>0</v>
          </cell>
        </row>
        <row r="1007">
          <cell r="A1007">
            <v>5801710</v>
          </cell>
          <cell r="B1007" t="str">
            <v>標5801710</v>
          </cell>
          <cell r="C1007" t="str">
            <v>掘井戸</v>
          </cell>
          <cell r="D1007" t="str">
            <v>内径φ750㎜×深11.1m･全井戸側付･[新設]</v>
          </cell>
          <cell r="E1007" t="str">
            <v>内径φ750㎜×深11.1m･全井戸側付</v>
          </cell>
          <cell r="F1007" t="str">
            <v>ヶ所</v>
          </cell>
          <cell r="G1007">
            <v>612800</v>
          </cell>
          <cell r="H1007">
            <v>0</v>
          </cell>
          <cell r="I1007">
            <v>0</v>
          </cell>
          <cell r="J1007">
            <v>0</v>
          </cell>
          <cell r="K1007">
            <v>0</v>
          </cell>
          <cell r="L1007">
            <v>0</v>
          </cell>
        </row>
        <row r="1008">
          <cell r="A1008">
            <v>5801750</v>
          </cell>
          <cell r="B1008" t="str">
            <v>標5801750</v>
          </cell>
          <cell r="C1008" t="str">
            <v>掘井戸</v>
          </cell>
          <cell r="D1008" t="str">
            <v>内径φ750㎜×深11.1m･全井戸側付･[撤去B]</v>
          </cell>
          <cell r="E1008" t="str">
            <v>内径φ750㎜×深11.1m･全井戸側付･[撤去B]</v>
          </cell>
          <cell r="F1008" t="str">
            <v>ヶ所</v>
          </cell>
          <cell r="G1008">
            <v>37400</v>
          </cell>
          <cell r="H1008">
            <v>0</v>
          </cell>
          <cell r="I1008">
            <v>0.125</v>
          </cell>
          <cell r="J1008">
            <v>0</v>
          </cell>
          <cell r="K1008">
            <v>0</v>
          </cell>
          <cell r="L1008">
            <v>0</v>
          </cell>
        </row>
        <row r="1009">
          <cell r="A1009">
            <v>5801810</v>
          </cell>
          <cell r="B1009" t="str">
            <v>標5801810</v>
          </cell>
          <cell r="C1009" t="str">
            <v>掘井戸</v>
          </cell>
          <cell r="D1009" t="str">
            <v>内径φ750㎜×深12m･全井戸側付･[新設]</v>
          </cell>
          <cell r="E1009" t="str">
            <v>内径φ750㎜×深12m･全井戸側付</v>
          </cell>
          <cell r="F1009" t="str">
            <v>ヶ所</v>
          </cell>
          <cell r="G1009">
            <v>707900</v>
          </cell>
          <cell r="H1009">
            <v>0</v>
          </cell>
          <cell r="I1009">
            <v>0</v>
          </cell>
          <cell r="J1009">
            <v>0</v>
          </cell>
          <cell r="K1009">
            <v>0</v>
          </cell>
          <cell r="L1009">
            <v>0</v>
          </cell>
        </row>
        <row r="1010">
          <cell r="A1010">
            <v>5801850</v>
          </cell>
          <cell r="B1010" t="str">
            <v>標5801850</v>
          </cell>
          <cell r="C1010" t="str">
            <v>掘井戸</v>
          </cell>
          <cell r="D1010" t="str">
            <v>内径φ750㎜×深12m･全井戸側付･[撤去B]</v>
          </cell>
          <cell r="E1010" t="str">
            <v>内径φ750㎜×深12m･全井戸側付･[撤去B]</v>
          </cell>
          <cell r="F1010" t="str">
            <v>ヶ所</v>
          </cell>
          <cell r="G1010">
            <v>40700</v>
          </cell>
          <cell r="H1010">
            <v>0</v>
          </cell>
          <cell r="I1010">
            <v>0.125</v>
          </cell>
          <cell r="J1010">
            <v>0</v>
          </cell>
          <cell r="K1010">
            <v>0</v>
          </cell>
          <cell r="L1010">
            <v>0</v>
          </cell>
        </row>
        <row r="1011">
          <cell r="A1011">
            <v>5801910</v>
          </cell>
          <cell r="B1011" t="str">
            <v>標5801910</v>
          </cell>
          <cell r="C1011" t="str">
            <v>掘井戸</v>
          </cell>
          <cell r="D1011" t="str">
            <v>内径φ900㎜×深3.9m･全井戸側付･[新設]</v>
          </cell>
          <cell r="E1011" t="str">
            <v>内径φ900㎜×深3.9m･全井戸側付</v>
          </cell>
          <cell r="F1011" t="str">
            <v>ヶ所</v>
          </cell>
          <cell r="G1011">
            <v>217500</v>
          </cell>
          <cell r="H1011">
            <v>0</v>
          </cell>
          <cell r="I1011">
            <v>0</v>
          </cell>
          <cell r="J1011">
            <v>0</v>
          </cell>
          <cell r="K1011">
            <v>0</v>
          </cell>
          <cell r="L1011">
            <v>0</v>
          </cell>
        </row>
        <row r="1012">
          <cell r="A1012">
            <v>5801950</v>
          </cell>
          <cell r="B1012" t="str">
            <v>標5801950</v>
          </cell>
          <cell r="C1012" t="str">
            <v>掘井戸</v>
          </cell>
          <cell r="D1012" t="str">
            <v>内径φ900㎜×深3.9m･全井戸側付･[撤去B]</v>
          </cell>
          <cell r="E1012" t="str">
            <v>内径φ900㎜×深3.9m･全井戸側付･[撤去B]</v>
          </cell>
          <cell r="F1012" t="str">
            <v>ヶ所</v>
          </cell>
          <cell r="G1012">
            <v>20600</v>
          </cell>
          <cell r="H1012">
            <v>0</v>
          </cell>
          <cell r="I1012">
            <v>0.16700000000000001</v>
          </cell>
          <cell r="J1012">
            <v>0</v>
          </cell>
          <cell r="K1012">
            <v>0</v>
          </cell>
          <cell r="L1012">
            <v>0</v>
          </cell>
        </row>
        <row r="1013">
          <cell r="A1013">
            <v>5802010</v>
          </cell>
          <cell r="B1013" t="str">
            <v>標5802010</v>
          </cell>
          <cell r="C1013" t="str">
            <v>掘井戸</v>
          </cell>
          <cell r="D1013" t="str">
            <v>内径φ900㎜×深4.8m･全井戸側付･[新設]</v>
          </cell>
          <cell r="E1013" t="str">
            <v>内径φ900㎜×深4.8m･全井戸側付</v>
          </cell>
          <cell r="F1013" t="str">
            <v>ヶ所</v>
          </cell>
          <cell r="G1013">
            <v>278400</v>
          </cell>
          <cell r="H1013">
            <v>0</v>
          </cell>
          <cell r="I1013">
            <v>0</v>
          </cell>
          <cell r="J1013">
            <v>0</v>
          </cell>
          <cell r="K1013">
            <v>0</v>
          </cell>
          <cell r="L1013">
            <v>0</v>
          </cell>
        </row>
        <row r="1014">
          <cell r="A1014">
            <v>5802050</v>
          </cell>
          <cell r="B1014" t="str">
            <v>標5802050</v>
          </cell>
          <cell r="C1014" t="str">
            <v>掘井戸</v>
          </cell>
          <cell r="D1014" t="str">
            <v>内径φ900㎜×深4.8m･全井戸側付･[撤去B]</v>
          </cell>
          <cell r="E1014" t="str">
            <v>内径φ900㎜×深4.8m･全井戸側付･[撤去B]</v>
          </cell>
          <cell r="F1014" t="str">
            <v>ヶ所</v>
          </cell>
          <cell r="G1014">
            <v>24700</v>
          </cell>
          <cell r="H1014">
            <v>0</v>
          </cell>
          <cell r="I1014">
            <v>0.16700000000000001</v>
          </cell>
          <cell r="J1014">
            <v>0</v>
          </cell>
          <cell r="K1014">
            <v>0</v>
          </cell>
          <cell r="L1014">
            <v>0</v>
          </cell>
        </row>
        <row r="1015">
          <cell r="A1015">
            <v>5802110</v>
          </cell>
          <cell r="B1015" t="str">
            <v>標5802110</v>
          </cell>
          <cell r="C1015" t="str">
            <v>掘井戸</v>
          </cell>
          <cell r="D1015" t="str">
            <v>内径φ900㎜×深6m･全井戸側付･[新設]</v>
          </cell>
          <cell r="E1015" t="str">
            <v>内径φ900㎜×深6m･全井戸側付</v>
          </cell>
          <cell r="F1015" t="str">
            <v>ヶ所</v>
          </cell>
          <cell r="G1015">
            <v>351700</v>
          </cell>
          <cell r="H1015">
            <v>0</v>
          </cell>
          <cell r="I1015">
            <v>0</v>
          </cell>
          <cell r="J1015">
            <v>0</v>
          </cell>
          <cell r="K1015">
            <v>0</v>
          </cell>
          <cell r="L1015">
            <v>0</v>
          </cell>
        </row>
        <row r="1016">
          <cell r="A1016">
            <v>5802150</v>
          </cell>
          <cell r="B1016" t="str">
            <v>標5802150</v>
          </cell>
          <cell r="C1016" t="str">
            <v>掘井戸</v>
          </cell>
          <cell r="D1016" t="str">
            <v>内径φ900㎜×深6m･全井戸側付･[撤去B]</v>
          </cell>
          <cell r="E1016" t="str">
            <v>内径φ900㎜×深6m･全井戸側付･[撤去B]</v>
          </cell>
          <cell r="F1016" t="str">
            <v>ヶ所</v>
          </cell>
          <cell r="G1016">
            <v>29900</v>
          </cell>
          <cell r="H1016">
            <v>0</v>
          </cell>
          <cell r="I1016">
            <v>0.16700000000000001</v>
          </cell>
          <cell r="J1016">
            <v>0</v>
          </cell>
          <cell r="K1016">
            <v>0</v>
          </cell>
          <cell r="L1016">
            <v>0</v>
          </cell>
        </row>
        <row r="1017">
          <cell r="A1017">
            <v>5802210</v>
          </cell>
          <cell r="B1017" t="str">
            <v>標5802210</v>
          </cell>
          <cell r="C1017" t="str">
            <v>掘井戸</v>
          </cell>
          <cell r="D1017" t="str">
            <v>内径φ900㎜×深6.9m･全井戸側付･[新設]</v>
          </cell>
          <cell r="E1017" t="str">
            <v>内径φ900㎜×深6.9m･全井戸側付</v>
          </cell>
          <cell r="F1017" t="str">
            <v>ヶ所</v>
          </cell>
          <cell r="G1017">
            <v>423300</v>
          </cell>
          <cell r="H1017">
            <v>0</v>
          </cell>
          <cell r="I1017">
            <v>0</v>
          </cell>
          <cell r="J1017">
            <v>0</v>
          </cell>
          <cell r="K1017">
            <v>0</v>
          </cell>
          <cell r="L1017">
            <v>0</v>
          </cell>
        </row>
        <row r="1018">
          <cell r="A1018">
            <v>5802250</v>
          </cell>
          <cell r="B1018" t="str">
            <v>標5802250</v>
          </cell>
          <cell r="C1018" t="str">
            <v>掘井戸</v>
          </cell>
          <cell r="D1018" t="str">
            <v>内径φ900㎜×深6.9m･全井戸側付･[撤去B]</v>
          </cell>
          <cell r="E1018" t="str">
            <v>内径φ900㎜×深6.9m･全井戸側付･[撤去B]</v>
          </cell>
          <cell r="F1018" t="str">
            <v>ヶ所</v>
          </cell>
          <cell r="G1018">
            <v>34100</v>
          </cell>
          <cell r="H1018">
            <v>0</v>
          </cell>
          <cell r="I1018">
            <v>0.16700000000000001</v>
          </cell>
          <cell r="J1018">
            <v>0</v>
          </cell>
          <cell r="K1018">
            <v>0</v>
          </cell>
          <cell r="L1018">
            <v>0</v>
          </cell>
        </row>
        <row r="1019">
          <cell r="A1019">
            <v>5802310</v>
          </cell>
          <cell r="B1019" t="str">
            <v>標5802310</v>
          </cell>
          <cell r="C1019" t="str">
            <v>掘井戸</v>
          </cell>
          <cell r="D1019" t="str">
            <v>内径φ900㎜×深7.8m･全井戸側付･[新設]</v>
          </cell>
          <cell r="E1019" t="str">
            <v>内径φ900㎜×深7.8m･全井戸側付</v>
          </cell>
          <cell r="F1019" t="str">
            <v>ヶ所</v>
          </cell>
          <cell r="G1019">
            <v>499700</v>
          </cell>
          <cell r="H1019">
            <v>0</v>
          </cell>
          <cell r="I1019">
            <v>0</v>
          </cell>
          <cell r="J1019">
            <v>0</v>
          </cell>
          <cell r="K1019">
            <v>0</v>
          </cell>
          <cell r="L1019">
            <v>0</v>
          </cell>
        </row>
        <row r="1020">
          <cell r="A1020">
            <v>5802350</v>
          </cell>
          <cell r="B1020" t="str">
            <v>標5802350</v>
          </cell>
          <cell r="C1020" t="str">
            <v>掘井戸</v>
          </cell>
          <cell r="D1020" t="str">
            <v>内径φ900㎜×深7.8m･全井戸側付･[撤去B]</v>
          </cell>
          <cell r="E1020" t="str">
            <v>内径φ900㎜×深7.8m･全井戸側付･[撤去B]</v>
          </cell>
          <cell r="F1020" t="str">
            <v>ヶ所</v>
          </cell>
          <cell r="G1020">
            <v>38300</v>
          </cell>
          <cell r="H1020">
            <v>0</v>
          </cell>
          <cell r="I1020">
            <v>0.16700000000000001</v>
          </cell>
          <cell r="J1020">
            <v>0</v>
          </cell>
          <cell r="K1020">
            <v>0</v>
          </cell>
          <cell r="L1020">
            <v>0</v>
          </cell>
        </row>
        <row r="1021">
          <cell r="A1021">
            <v>5802410</v>
          </cell>
          <cell r="B1021" t="str">
            <v>標5802410</v>
          </cell>
          <cell r="C1021" t="str">
            <v>掘井戸</v>
          </cell>
          <cell r="D1021" t="str">
            <v>内径φ900㎜×深9m･全井戸側付･[新設]</v>
          </cell>
          <cell r="E1021" t="str">
            <v>内径φ900㎜×深9m･全井戸側付</v>
          </cell>
          <cell r="F1021" t="str">
            <v>ヶ所</v>
          </cell>
          <cell r="G1021">
            <v>609500</v>
          </cell>
          <cell r="H1021">
            <v>0</v>
          </cell>
          <cell r="I1021">
            <v>0</v>
          </cell>
          <cell r="J1021">
            <v>0</v>
          </cell>
          <cell r="K1021">
            <v>0</v>
          </cell>
          <cell r="L1021">
            <v>0</v>
          </cell>
        </row>
        <row r="1022">
          <cell r="A1022">
            <v>5802450</v>
          </cell>
          <cell r="B1022" t="str">
            <v>標5802450</v>
          </cell>
          <cell r="C1022" t="str">
            <v>掘井戸</v>
          </cell>
          <cell r="D1022" t="str">
            <v>内径φ900㎜×深9m･全井戸側付･[撤去B]</v>
          </cell>
          <cell r="E1022" t="str">
            <v>内径φ900㎜×深9m･全井戸側付･[撤去B]</v>
          </cell>
          <cell r="F1022" t="str">
            <v>ヶ所</v>
          </cell>
          <cell r="G1022">
            <v>43800</v>
          </cell>
          <cell r="H1022">
            <v>0</v>
          </cell>
          <cell r="I1022">
            <v>0.16700000000000001</v>
          </cell>
          <cell r="J1022">
            <v>0</v>
          </cell>
          <cell r="K1022">
            <v>0</v>
          </cell>
          <cell r="L1022">
            <v>0</v>
          </cell>
        </row>
        <row r="1023">
          <cell r="A1023">
            <v>5802510</v>
          </cell>
          <cell r="B1023" t="str">
            <v>標5802510</v>
          </cell>
          <cell r="C1023" t="str">
            <v>掘井戸</v>
          </cell>
          <cell r="D1023" t="str">
            <v>内径φ900㎜×深9.9m･全井戸側付･[新設]</v>
          </cell>
          <cell r="E1023" t="str">
            <v>内径φ900㎜×深9.9m･全井戸側付</v>
          </cell>
          <cell r="F1023" t="str">
            <v>ヶ所</v>
          </cell>
          <cell r="G1023">
            <v>724900</v>
          </cell>
          <cell r="H1023">
            <v>0</v>
          </cell>
          <cell r="I1023">
            <v>0</v>
          </cell>
          <cell r="J1023">
            <v>0</v>
          </cell>
          <cell r="K1023">
            <v>0</v>
          </cell>
          <cell r="L1023">
            <v>0</v>
          </cell>
        </row>
        <row r="1024">
          <cell r="A1024">
            <v>5802550</v>
          </cell>
          <cell r="B1024" t="str">
            <v>標5802550</v>
          </cell>
          <cell r="C1024" t="str">
            <v>掘井戸</v>
          </cell>
          <cell r="D1024" t="str">
            <v>内径φ900㎜×深9.9m･全井戸側付･[撤去B]</v>
          </cell>
          <cell r="E1024" t="str">
            <v>内径φ900㎜×深9.9m･全井戸側付･[撤去B]</v>
          </cell>
          <cell r="F1024" t="str">
            <v>ヶ所</v>
          </cell>
          <cell r="G1024">
            <v>48300</v>
          </cell>
          <cell r="H1024">
            <v>0</v>
          </cell>
          <cell r="I1024">
            <v>0.16700000000000001</v>
          </cell>
          <cell r="J1024">
            <v>0</v>
          </cell>
          <cell r="K1024">
            <v>0</v>
          </cell>
          <cell r="L1024">
            <v>0</v>
          </cell>
        </row>
        <row r="1025">
          <cell r="A1025">
            <v>5802610</v>
          </cell>
          <cell r="B1025" t="str">
            <v>標5802610</v>
          </cell>
          <cell r="C1025" t="str">
            <v>掘井戸</v>
          </cell>
          <cell r="D1025" t="str">
            <v>内径φ900㎜×深11.1m･全井戸側付･[新設]</v>
          </cell>
          <cell r="E1025" t="str">
            <v>内径φ900㎜×深11.1m･全井戸側付</v>
          </cell>
          <cell r="F1025" t="str">
            <v>ヶ所</v>
          </cell>
          <cell r="G1025">
            <v>854100</v>
          </cell>
          <cell r="H1025">
            <v>0</v>
          </cell>
          <cell r="I1025">
            <v>0</v>
          </cell>
          <cell r="J1025">
            <v>0</v>
          </cell>
          <cell r="K1025">
            <v>0</v>
          </cell>
          <cell r="L1025">
            <v>0</v>
          </cell>
        </row>
        <row r="1026">
          <cell r="A1026">
            <v>5802650</v>
          </cell>
          <cell r="B1026" t="str">
            <v>標5802650</v>
          </cell>
          <cell r="C1026" t="str">
            <v>掘井戸</v>
          </cell>
          <cell r="D1026" t="str">
            <v>内径φ900㎜×深11.1m･全井戸側付･[撤去B]</v>
          </cell>
          <cell r="E1026" t="str">
            <v>内径φ900㎜×深11.1m･全井戸側付･[撤去B]</v>
          </cell>
          <cell r="F1026" t="str">
            <v>ヶ所</v>
          </cell>
          <cell r="G1026">
            <v>54000</v>
          </cell>
          <cell r="H1026">
            <v>0</v>
          </cell>
          <cell r="I1026">
            <v>0.16700000000000001</v>
          </cell>
          <cell r="J1026">
            <v>0</v>
          </cell>
          <cell r="K1026">
            <v>0</v>
          </cell>
          <cell r="L1026">
            <v>0</v>
          </cell>
        </row>
        <row r="1027">
          <cell r="A1027">
            <v>5802710</v>
          </cell>
          <cell r="B1027" t="str">
            <v>標5802710</v>
          </cell>
          <cell r="C1027" t="str">
            <v>掘井戸</v>
          </cell>
          <cell r="D1027" t="str">
            <v>内径φ900㎜×深12m･全井戸側付･[新設]</v>
          </cell>
          <cell r="E1027" t="str">
            <v>内径φ900㎜×深12m･全井戸側付</v>
          </cell>
          <cell r="F1027" t="str">
            <v>ヶ所</v>
          </cell>
          <cell r="G1027">
            <v>989100</v>
          </cell>
          <cell r="H1027">
            <v>0</v>
          </cell>
          <cell r="I1027">
            <v>0</v>
          </cell>
          <cell r="J1027">
            <v>0</v>
          </cell>
          <cell r="K1027">
            <v>0</v>
          </cell>
          <cell r="L1027">
            <v>0</v>
          </cell>
        </row>
        <row r="1028">
          <cell r="A1028">
            <v>5802750</v>
          </cell>
          <cell r="B1028" t="str">
            <v>標5802750</v>
          </cell>
          <cell r="C1028" t="str">
            <v>掘井戸</v>
          </cell>
          <cell r="D1028" t="str">
            <v>内径φ900㎜×深12m･全井戸側付･[撤去B]</v>
          </cell>
          <cell r="E1028" t="str">
            <v>内径φ900㎜×深12m･全井戸側付･[撤去B]</v>
          </cell>
          <cell r="F1028" t="str">
            <v>ヶ所</v>
          </cell>
          <cell r="G1028">
            <v>58600</v>
          </cell>
          <cell r="H1028">
            <v>0</v>
          </cell>
          <cell r="I1028">
            <v>0.16700000000000001</v>
          </cell>
          <cell r="J1028">
            <v>0</v>
          </cell>
          <cell r="K1028">
            <v>0</v>
          </cell>
          <cell r="L1028">
            <v>0</v>
          </cell>
        </row>
        <row r="1029">
          <cell r="A1029">
            <v>5802810</v>
          </cell>
          <cell r="B1029" t="str">
            <v>標5802810</v>
          </cell>
          <cell r="C1029" t="str">
            <v>井戸ふた</v>
          </cell>
          <cell r="D1029" t="str">
            <v>内径φ750㎜用･[新設]</v>
          </cell>
          <cell r="E1029" t="str">
            <v>内径φ750㎜用</v>
          </cell>
          <cell r="F1029" t="str">
            <v>ヶ所</v>
          </cell>
          <cell r="G1029">
            <v>5340</v>
          </cell>
          <cell r="H1029">
            <v>0</v>
          </cell>
          <cell r="I1029">
            <v>6.6000000000000003E-2</v>
          </cell>
          <cell r="J1029">
            <v>0</v>
          </cell>
          <cell r="K1029">
            <v>0</v>
          </cell>
          <cell r="L1029">
            <v>0</v>
          </cell>
        </row>
        <row r="1030">
          <cell r="A1030">
            <v>5802910</v>
          </cell>
          <cell r="B1030" t="str">
            <v>標5802910</v>
          </cell>
          <cell r="C1030" t="str">
            <v>井戸ふた</v>
          </cell>
          <cell r="D1030" t="str">
            <v>内径φ900㎜用･[新設]</v>
          </cell>
          <cell r="E1030" t="str">
            <v>内径φ900㎜用</v>
          </cell>
          <cell r="F1030" t="str">
            <v>ヶ所</v>
          </cell>
          <cell r="G1030">
            <v>7820</v>
          </cell>
          <cell r="H1030">
            <v>0</v>
          </cell>
          <cell r="I1030">
            <v>9.4E-2</v>
          </cell>
          <cell r="J1030">
            <v>0</v>
          </cell>
          <cell r="K1030">
            <v>0</v>
          </cell>
          <cell r="L1030">
            <v>0</v>
          </cell>
        </row>
        <row r="1031">
          <cell r="A1031">
            <v>5803010</v>
          </cell>
          <cell r="B1031" t="str">
            <v>標5803010</v>
          </cell>
          <cell r="C1031" t="str">
            <v>井戸ふた</v>
          </cell>
          <cell r="D1031" t="str">
            <v>内径φ1,200㎜用･[新設]</v>
          </cell>
          <cell r="E1031" t="str">
            <v>内径φ1,200㎜用</v>
          </cell>
          <cell r="F1031" t="str">
            <v>ヶ所</v>
          </cell>
          <cell r="G1031">
            <v>11400</v>
          </cell>
          <cell r="H1031">
            <v>0</v>
          </cell>
          <cell r="I1031">
            <v>0.161</v>
          </cell>
          <cell r="J1031">
            <v>0</v>
          </cell>
          <cell r="K1031">
            <v>0</v>
          </cell>
          <cell r="L1031">
            <v>0</v>
          </cell>
        </row>
        <row r="1032">
          <cell r="A1032">
            <v>5803110</v>
          </cell>
          <cell r="B1032" t="str">
            <v>標5803110</v>
          </cell>
          <cell r="C1032" t="str">
            <v>打込井戸</v>
          </cell>
          <cell r="D1032" t="str">
            <v>φ65㎜･亜鉛ﾒｯｷ鋼管･[新設]</v>
          </cell>
          <cell r="E1032" t="str">
            <v>φ65㎜･亜鉛ﾒｯｷ鋼管</v>
          </cell>
          <cell r="F1032" t="str">
            <v>m</v>
          </cell>
          <cell r="G1032">
            <v>17500</v>
          </cell>
          <cell r="H1032">
            <v>0</v>
          </cell>
          <cell r="I1032">
            <v>0</v>
          </cell>
          <cell r="J1032">
            <v>0</v>
          </cell>
          <cell r="K1032">
            <v>0</v>
          </cell>
          <cell r="L1032">
            <v>0</v>
          </cell>
        </row>
        <row r="1033">
          <cell r="A1033">
            <v>5803210</v>
          </cell>
          <cell r="B1033" t="str">
            <v>標5803210</v>
          </cell>
          <cell r="C1033" t="str">
            <v>打込井戸</v>
          </cell>
          <cell r="D1033" t="str">
            <v>φ80㎜･亜鉛ﾒｯｷ鋼管･[新設]</v>
          </cell>
          <cell r="E1033" t="str">
            <v>φ80㎜･亜鉛ﾒｯｷ鋼管</v>
          </cell>
          <cell r="F1033" t="str">
            <v>m</v>
          </cell>
          <cell r="G1033">
            <v>20700</v>
          </cell>
          <cell r="H1033">
            <v>0</v>
          </cell>
          <cell r="I1033">
            <v>0</v>
          </cell>
          <cell r="J1033">
            <v>0</v>
          </cell>
          <cell r="K1033">
            <v>0</v>
          </cell>
          <cell r="L1033">
            <v>0</v>
          </cell>
        </row>
        <row r="1034">
          <cell r="A1034">
            <v>5803310</v>
          </cell>
          <cell r="B1034" t="str">
            <v>標5803310</v>
          </cell>
          <cell r="C1034" t="str">
            <v>打込井戸</v>
          </cell>
          <cell r="D1034" t="str">
            <v>φ100㎜･亜鉛ﾒｯｷ鋼管･[新設]</v>
          </cell>
          <cell r="E1034" t="str">
            <v>φ100㎜･亜鉛ﾒｯｷ鋼管</v>
          </cell>
          <cell r="F1034" t="str">
            <v>m</v>
          </cell>
          <cell r="G1034">
            <v>26900</v>
          </cell>
          <cell r="H1034">
            <v>0</v>
          </cell>
          <cell r="I1034">
            <v>0</v>
          </cell>
          <cell r="J1034">
            <v>0</v>
          </cell>
          <cell r="K1034">
            <v>0</v>
          </cell>
          <cell r="L1034">
            <v>0</v>
          </cell>
        </row>
        <row r="1035">
          <cell r="A1035">
            <v>5803420</v>
          </cell>
          <cell r="B1035" t="str">
            <v>標5803420</v>
          </cell>
          <cell r="C1035" t="str">
            <v>井戸用ﾎﾟﾝﾌﾟ</v>
          </cell>
          <cell r="D1035" t="str">
            <v>出力250W･浅井戸用･[移設A]</v>
          </cell>
          <cell r="E1035" t="str">
            <v>出力250W･浅井戸用</v>
          </cell>
          <cell r="F1035" t="str">
            <v>台</v>
          </cell>
          <cell r="G1035">
            <v>35900</v>
          </cell>
          <cell r="H1035">
            <v>0</v>
          </cell>
          <cell r="I1035">
            <v>0</v>
          </cell>
          <cell r="J1035">
            <v>0</v>
          </cell>
          <cell r="K1035">
            <v>0</v>
          </cell>
          <cell r="L1035">
            <v>0</v>
          </cell>
        </row>
        <row r="1036">
          <cell r="A1036">
            <v>5803430</v>
          </cell>
          <cell r="B1036" t="str">
            <v>標5803430</v>
          </cell>
          <cell r="C1036" t="str">
            <v>井戸用ﾎﾟﾝﾌﾟ</v>
          </cell>
          <cell r="D1036" t="str">
            <v>出力250W･浅井戸用･[移設B]</v>
          </cell>
          <cell r="E1036" t="str">
            <v>出力250W･浅井戸用</v>
          </cell>
          <cell r="F1036" t="str">
            <v>台</v>
          </cell>
          <cell r="G1036">
            <v>35800</v>
          </cell>
          <cell r="H1036">
            <v>0</v>
          </cell>
          <cell r="I1036">
            <v>0</v>
          </cell>
          <cell r="J1036">
            <v>0</v>
          </cell>
          <cell r="K1036">
            <v>0</v>
          </cell>
          <cell r="L1036">
            <v>0</v>
          </cell>
        </row>
        <row r="1037">
          <cell r="A1037">
            <v>5803520</v>
          </cell>
          <cell r="B1037" t="str">
            <v>標5803520</v>
          </cell>
          <cell r="C1037" t="str">
            <v>井戸用ﾎﾟﾝﾌﾟ</v>
          </cell>
          <cell r="D1037" t="str">
            <v>出力400W･深井戸用･[移設A]</v>
          </cell>
          <cell r="E1037" t="str">
            <v>出力400W･深井戸用</v>
          </cell>
          <cell r="F1037" t="str">
            <v>台</v>
          </cell>
          <cell r="G1037">
            <v>38400</v>
          </cell>
          <cell r="H1037">
            <v>0</v>
          </cell>
          <cell r="I1037">
            <v>0</v>
          </cell>
          <cell r="J1037">
            <v>0</v>
          </cell>
          <cell r="K1037">
            <v>0</v>
          </cell>
          <cell r="L1037">
            <v>0</v>
          </cell>
        </row>
        <row r="1038">
          <cell r="A1038">
            <v>5803530</v>
          </cell>
          <cell r="B1038" t="str">
            <v>標5803530</v>
          </cell>
          <cell r="C1038" t="str">
            <v>井戸用ﾎﾟﾝﾌﾟ</v>
          </cell>
          <cell r="D1038" t="str">
            <v>出力400W･深井戸用･[移設B]</v>
          </cell>
          <cell r="E1038" t="str">
            <v>出力400W･深井戸用</v>
          </cell>
          <cell r="F1038" t="str">
            <v>台</v>
          </cell>
          <cell r="G1038">
            <v>38300</v>
          </cell>
          <cell r="H1038">
            <v>0</v>
          </cell>
          <cell r="I1038">
            <v>0</v>
          </cell>
          <cell r="J1038">
            <v>0</v>
          </cell>
          <cell r="K1038">
            <v>0</v>
          </cell>
          <cell r="L1038">
            <v>0</v>
          </cell>
        </row>
        <row r="1039">
          <cell r="A1039">
            <v>5803610</v>
          </cell>
          <cell r="B1039" t="str">
            <v>標5803610</v>
          </cell>
          <cell r="C1039" t="str">
            <v>水質検査費</v>
          </cell>
          <cell r="D1039" t="str">
            <v>51項目(諸経費含む)･[新設]</v>
          </cell>
          <cell r="E1039" t="str">
            <v>51項目(諸経費含む)</v>
          </cell>
          <cell r="F1039" t="str">
            <v>回</v>
          </cell>
          <cell r="G1039">
            <v>160000</v>
          </cell>
          <cell r="H1039">
            <v>0</v>
          </cell>
          <cell r="I1039">
            <v>0</v>
          </cell>
          <cell r="J1039">
            <v>0</v>
          </cell>
          <cell r="K1039">
            <v>0</v>
          </cell>
          <cell r="L1039">
            <v>0</v>
          </cell>
        </row>
        <row r="1040">
          <cell r="C1040" t="str">
            <v>工作物(第九類)</v>
          </cell>
        </row>
        <row r="1041">
          <cell r="A1041">
            <v>5900110</v>
          </cell>
          <cell r="B1041" t="str">
            <v>標5900110</v>
          </cell>
          <cell r="C1041" t="str">
            <v>鋼管柱ｱｸﾘﾙ製袖看板</v>
          </cell>
          <cell r="D1041" t="str">
            <v>幅600㎜×高さ2,700㎜･看板下1.5m未満･[新設]</v>
          </cell>
          <cell r="E1041" t="str">
            <v>幅600㎜×高さ2,700㎜･看板下1.5m未満</v>
          </cell>
          <cell r="F1041" t="str">
            <v>ヶ所</v>
          </cell>
          <cell r="G1041">
            <v>348900</v>
          </cell>
          <cell r="H1041">
            <v>0</v>
          </cell>
          <cell r="I1041">
            <v>0</v>
          </cell>
          <cell r="J1041">
            <v>0</v>
          </cell>
          <cell r="K1041">
            <v>0</v>
          </cell>
          <cell r="L1041">
            <v>0</v>
          </cell>
        </row>
        <row r="1042">
          <cell r="A1042">
            <v>5900120</v>
          </cell>
          <cell r="B1042" t="str">
            <v>標5900120</v>
          </cell>
          <cell r="C1042" t="str">
            <v>鋼管柱ｱｸﾘﾙ製袖看板</v>
          </cell>
          <cell r="D1042" t="str">
            <v>幅600㎜×高さ2,700㎜･看板下1.5m未満･[移設A]</v>
          </cell>
          <cell r="E1042" t="str">
            <v>幅600㎜×高さ2,700㎜･看板下1.5m未満</v>
          </cell>
          <cell r="F1042" t="str">
            <v>ヶ所</v>
          </cell>
          <cell r="G1042">
            <v>220600</v>
          </cell>
          <cell r="H1042">
            <v>0</v>
          </cell>
          <cell r="I1042">
            <v>0.69</v>
          </cell>
          <cell r="J1042">
            <v>0</v>
          </cell>
          <cell r="K1042">
            <v>0</v>
          </cell>
          <cell r="L1042">
            <v>0</v>
          </cell>
        </row>
        <row r="1043">
          <cell r="A1043">
            <v>5900130</v>
          </cell>
          <cell r="B1043" t="str">
            <v>標5900130</v>
          </cell>
          <cell r="C1043" t="str">
            <v>鋼管柱ｱｸﾘﾙ製袖看板</v>
          </cell>
          <cell r="D1043" t="str">
            <v>幅600㎜×高さ2,700㎜･看板下1.5m未満･[移設B]</v>
          </cell>
          <cell r="E1043" t="str">
            <v>幅600㎜×高さ2,700㎜･看板下1.5m未満</v>
          </cell>
          <cell r="F1043" t="str">
            <v>ヶ所</v>
          </cell>
          <cell r="G1043">
            <v>219500</v>
          </cell>
          <cell r="H1043">
            <v>0</v>
          </cell>
          <cell r="I1043">
            <v>0.69</v>
          </cell>
          <cell r="J1043">
            <v>0</v>
          </cell>
          <cell r="K1043">
            <v>0</v>
          </cell>
          <cell r="L1043">
            <v>0</v>
          </cell>
        </row>
        <row r="1044">
          <cell r="A1044">
            <v>5900140</v>
          </cell>
          <cell r="B1044" t="str">
            <v>標5900140</v>
          </cell>
          <cell r="C1044" t="str">
            <v>鋼管柱ｱｸﾘﾙ製袖看板</v>
          </cell>
          <cell r="D1044" t="str">
            <v>幅600㎜×高さ2,700㎜･看板下1.5m未満･[撤去A]</v>
          </cell>
          <cell r="E1044" t="str">
            <v>幅600㎜×高さ2,700㎜･看板下1.5m未満･[撤去A]</v>
          </cell>
          <cell r="F1044" t="str">
            <v>ヶ所</v>
          </cell>
          <cell r="G1044">
            <v>28700</v>
          </cell>
          <cell r="H1044">
            <v>0</v>
          </cell>
          <cell r="I1044">
            <v>3.5999999999999997E-2</v>
          </cell>
          <cell r="J1044">
            <v>0.41299999999999998</v>
          </cell>
          <cell r="K1044">
            <v>0.33700000000000002</v>
          </cell>
          <cell r="L1044">
            <v>0</v>
          </cell>
        </row>
        <row r="1045">
          <cell r="A1045">
            <v>5900150</v>
          </cell>
          <cell r="B1045" t="str">
            <v>標5900150</v>
          </cell>
          <cell r="C1045" t="str">
            <v>鋼管柱ｱｸﾘﾙ製袖看板</v>
          </cell>
          <cell r="D1045" t="str">
            <v>幅600㎜×高さ2,700㎜･看板下1.5m未満･[撤去B]</v>
          </cell>
          <cell r="E1045" t="str">
            <v>幅600㎜×高さ2,700㎜･看板下1.5m未満･[撤去B]</v>
          </cell>
          <cell r="F1045" t="str">
            <v>ヶ所</v>
          </cell>
          <cell r="G1045">
            <v>59400</v>
          </cell>
          <cell r="H1045">
            <v>0</v>
          </cell>
          <cell r="I1045">
            <v>1.599</v>
          </cell>
          <cell r="J1045">
            <v>0.45100000000000001</v>
          </cell>
          <cell r="K1045">
            <v>0.33700000000000002</v>
          </cell>
          <cell r="L1045">
            <v>0</v>
          </cell>
        </row>
        <row r="1046">
          <cell r="A1046">
            <v>5900210</v>
          </cell>
          <cell r="B1046" t="str">
            <v>標5900210</v>
          </cell>
          <cell r="C1046" t="str">
            <v>鋼管柱ｱｸﾘﾙ製袖看板</v>
          </cell>
          <cell r="D1046" t="str">
            <v>幅600㎜×高さ2,700㎜･看板下1.5m以上3.0m未満･[新設]</v>
          </cell>
          <cell r="E1046" t="str">
            <v>幅600㎜×高さ2,700㎜･看板下1.5m以上3.0m未満</v>
          </cell>
          <cell r="F1046" t="str">
            <v>ヶ所</v>
          </cell>
          <cell r="G1046">
            <v>383200</v>
          </cell>
          <cell r="H1046">
            <v>0</v>
          </cell>
          <cell r="I1046">
            <v>0</v>
          </cell>
          <cell r="J1046">
            <v>0</v>
          </cell>
          <cell r="K1046">
            <v>0</v>
          </cell>
          <cell r="L1046">
            <v>0</v>
          </cell>
        </row>
        <row r="1047">
          <cell r="A1047">
            <v>5900220</v>
          </cell>
          <cell r="B1047" t="str">
            <v>標5900220</v>
          </cell>
          <cell r="C1047" t="str">
            <v>鋼管柱ｱｸﾘﾙ製袖看板</v>
          </cell>
          <cell r="D1047" t="str">
            <v>幅600㎜×高さ2,700㎜･看板下1.5m以上3.0m未満･[移設A]</v>
          </cell>
          <cell r="E1047" t="str">
            <v>幅600㎜×高さ2,700㎜･看板下1.5m以上3.0m未満</v>
          </cell>
          <cell r="F1047" t="str">
            <v>ヶ所</v>
          </cell>
          <cell r="G1047">
            <v>247000</v>
          </cell>
          <cell r="H1047">
            <v>0</v>
          </cell>
          <cell r="I1047">
            <v>0.89400000000000002</v>
          </cell>
          <cell r="J1047">
            <v>0</v>
          </cell>
          <cell r="K1047">
            <v>0</v>
          </cell>
          <cell r="L1047">
            <v>0</v>
          </cell>
        </row>
        <row r="1048">
          <cell r="A1048">
            <v>5900230</v>
          </cell>
          <cell r="B1048" t="str">
            <v>標5900230</v>
          </cell>
          <cell r="C1048" t="str">
            <v>鋼管柱ｱｸﾘﾙ製袖看板</v>
          </cell>
          <cell r="D1048" t="str">
            <v>幅600㎜×高さ2,700㎜･看板下1.5m以上3.0m未満･[移設B]</v>
          </cell>
          <cell r="E1048" t="str">
            <v>幅600㎜×高さ2,700㎜･看板下1.5m以上3.0m未満</v>
          </cell>
          <cell r="F1048" t="str">
            <v>ヶ所</v>
          </cell>
          <cell r="G1048">
            <v>245400</v>
          </cell>
          <cell r="H1048">
            <v>0</v>
          </cell>
          <cell r="I1048">
            <v>0.89400000000000002</v>
          </cell>
          <cell r="J1048">
            <v>0</v>
          </cell>
          <cell r="K1048">
            <v>0</v>
          </cell>
          <cell r="L1048">
            <v>0</v>
          </cell>
        </row>
        <row r="1049">
          <cell r="A1049">
            <v>5900240</v>
          </cell>
          <cell r="B1049" t="str">
            <v>標5900240</v>
          </cell>
          <cell r="C1049" t="str">
            <v>鋼管柱ｱｸﾘﾙ製袖看板</v>
          </cell>
          <cell r="D1049" t="str">
            <v>幅600㎜×高さ2,700㎜･看板下1.5m以上3.0m未満･[撤去A]</v>
          </cell>
          <cell r="E1049" t="str">
            <v>幅600㎜×高さ2,700㎜･看板下1.5m以上3.0m未満･[撤去A]</v>
          </cell>
          <cell r="F1049" t="str">
            <v>ヶ所</v>
          </cell>
          <cell r="G1049">
            <v>29000</v>
          </cell>
          <cell r="H1049">
            <v>0</v>
          </cell>
          <cell r="I1049">
            <v>4.2000000000000003E-2</v>
          </cell>
          <cell r="J1049">
            <v>0.54700000000000004</v>
          </cell>
          <cell r="K1049">
            <v>0.33700000000000002</v>
          </cell>
          <cell r="L1049">
            <v>0</v>
          </cell>
        </row>
        <row r="1050">
          <cell r="A1050">
            <v>5900250</v>
          </cell>
          <cell r="B1050" t="str">
            <v>標5900250</v>
          </cell>
          <cell r="C1050" t="str">
            <v>鋼管柱ｱｸﾘﾙ製袖看板</v>
          </cell>
          <cell r="D1050" t="str">
            <v>幅600㎜×高さ2,700㎜･看板下1.5m以上3.0m未満･[撤去B]</v>
          </cell>
          <cell r="E1050" t="str">
            <v>幅600㎜×高さ2,700㎜･看板下1.5m以上3.0m未満･[撤去B]</v>
          </cell>
          <cell r="F1050" t="str">
            <v>ヶ所</v>
          </cell>
          <cell r="G1050">
            <v>70600</v>
          </cell>
          <cell r="H1050">
            <v>0</v>
          </cell>
          <cell r="I1050">
            <v>2.2029999999999998</v>
          </cell>
          <cell r="J1050">
            <v>0.60599999999999998</v>
          </cell>
          <cell r="K1050">
            <v>0.33700000000000002</v>
          </cell>
          <cell r="L1050">
            <v>0</v>
          </cell>
        </row>
        <row r="1051">
          <cell r="A1051">
            <v>5900310</v>
          </cell>
          <cell r="B1051" t="str">
            <v>標5900310</v>
          </cell>
          <cell r="C1051" t="str">
            <v>鋼管柱ｱｸﾘﾙ製袖看板</v>
          </cell>
          <cell r="D1051" t="str">
            <v>幅600㎜×高さ2,700㎜･看板下3.0m以上･[新設]</v>
          </cell>
          <cell r="E1051" t="str">
            <v>幅600㎜×高さ2,700㎜･看板下3.0m以上</v>
          </cell>
          <cell r="F1051" t="str">
            <v>ヶ所</v>
          </cell>
          <cell r="G1051">
            <v>485400</v>
          </cell>
          <cell r="H1051">
            <v>0</v>
          </cell>
          <cell r="I1051">
            <v>0</v>
          </cell>
          <cell r="J1051">
            <v>0</v>
          </cell>
          <cell r="K1051">
            <v>0</v>
          </cell>
          <cell r="L1051">
            <v>0</v>
          </cell>
        </row>
        <row r="1052">
          <cell r="A1052">
            <v>5900320</v>
          </cell>
          <cell r="B1052" t="str">
            <v>標5900320</v>
          </cell>
          <cell r="C1052" t="str">
            <v>鋼管柱ｱｸﾘﾙ製袖看板</v>
          </cell>
          <cell r="D1052" t="str">
            <v>幅600㎜×高さ2,700㎜･看板下3.0m以上･[移設A]</v>
          </cell>
          <cell r="E1052" t="str">
            <v>幅600㎜×高さ2,700㎜･看板下3.0m以上</v>
          </cell>
          <cell r="F1052" t="str">
            <v>ヶ所</v>
          </cell>
          <cell r="G1052">
            <v>320100</v>
          </cell>
          <cell r="H1052">
            <v>0</v>
          </cell>
          <cell r="I1052">
            <v>1.0880000000000001</v>
          </cell>
          <cell r="J1052">
            <v>0</v>
          </cell>
          <cell r="K1052">
            <v>0</v>
          </cell>
          <cell r="L1052">
            <v>0</v>
          </cell>
        </row>
        <row r="1053">
          <cell r="A1053">
            <v>5900330</v>
          </cell>
          <cell r="B1053" t="str">
            <v>標5900330</v>
          </cell>
          <cell r="C1053" t="str">
            <v>鋼管柱ｱｸﾘﾙ製袖看板</v>
          </cell>
          <cell r="D1053" t="str">
            <v>幅600㎜×高さ2,700㎜･看板下3.0m以上･[移設B]</v>
          </cell>
          <cell r="E1053" t="str">
            <v>幅600㎜×高さ2,700㎜･看板下3.0m以上</v>
          </cell>
          <cell r="F1053" t="str">
            <v>ヶ所</v>
          </cell>
          <cell r="G1053">
            <v>318200</v>
          </cell>
          <cell r="H1053">
            <v>0</v>
          </cell>
          <cell r="I1053">
            <v>1.0880000000000001</v>
          </cell>
          <cell r="J1053">
            <v>0</v>
          </cell>
          <cell r="K1053">
            <v>0</v>
          </cell>
          <cell r="L1053">
            <v>0</v>
          </cell>
        </row>
        <row r="1054">
          <cell r="A1054">
            <v>5900340</v>
          </cell>
          <cell r="B1054" t="str">
            <v>標5900340</v>
          </cell>
          <cell r="C1054" t="str">
            <v>鋼管柱ｱｸﾘﾙ製袖看板</v>
          </cell>
          <cell r="D1054" t="str">
            <v>幅600㎜×高さ2,700㎜･看板下3.0m以上･[撤去A]</v>
          </cell>
          <cell r="E1054" t="str">
            <v>幅600㎜×高さ2,700㎜･看板下3.0m以上･[撤去A]</v>
          </cell>
          <cell r="F1054" t="str">
            <v>ヶ所</v>
          </cell>
          <cell r="G1054">
            <v>30300</v>
          </cell>
          <cell r="H1054">
            <v>0</v>
          </cell>
          <cell r="I1054">
            <v>4.8000000000000001E-2</v>
          </cell>
          <cell r="J1054">
            <v>0.92300000000000004</v>
          </cell>
          <cell r="K1054">
            <v>0.33700000000000002</v>
          </cell>
          <cell r="L1054">
            <v>0</v>
          </cell>
        </row>
        <row r="1055">
          <cell r="A1055">
            <v>5900350</v>
          </cell>
          <cell r="B1055" t="str">
            <v>標5900350</v>
          </cell>
          <cell r="C1055" t="str">
            <v>鋼管柱ｱｸﾘﾙ製袖看板</v>
          </cell>
          <cell r="D1055" t="str">
            <v>幅600㎜×高さ2,700㎜･看板下3.0m以上･[撤去B]</v>
          </cell>
          <cell r="E1055" t="str">
            <v>幅600㎜×高さ2,700㎜･看板下3.0m以上･[撤去B]</v>
          </cell>
          <cell r="F1055" t="str">
            <v>ヶ所</v>
          </cell>
          <cell r="G1055">
            <v>97200</v>
          </cell>
          <cell r="H1055">
            <v>0</v>
          </cell>
          <cell r="I1055">
            <v>3.8010000000000002</v>
          </cell>
          <cell r="J1055">
            <v>1.02</v>
          </cell>
          <cell r="K1055">
            <v>0.33700000000000002</v>
          </cell>
          <cell r="L1055">
            <v>0</v>
          </cell>
        </row>
        <row r="1056">
          <cell r="A1056">
            <v>5900410</v>
          </cell>
          <cell r="B1056" t="str">
            <v>標5900410</v>
          </cell>
          <cell r="C1056" t="str">
            <v>鋼管柱ｱｸﾘﾙ製袖看板</v>
          </cell>
          <cell r="D1056" t="str">
            <v>幅450㎜×高さ1,800㎜･看板下1.5m未満･[新設]</v>
          </cell>
          <cell r="E1056" t="str">
            <v>幅450㎜×高さ1,800㎜･看板下1.5m未満</v>
          </cell>
          <cell r="F1056" t="str">
            <v>ヶ所</v>
          </cell>
          <cell r="G1056">
            <v>197100</v>
          </cell>
          <cell r="H1056">
            <v>0</v>
          </cell>
          <cell r="I1056">
            <v>0</v>
          </cell>
          <cell r="J1056">
            <v>0</v>
          </cell>
          <cell r="K1056">
            <v>0</v>
          </cell>
          <cell r="L1056">
            <v>0</v>
          </cell>
        </row>
        <row r="1057">
          <cell r="A1057">
            <v>5900420</v>
          </cell>
          <cell r="B1057" t="str">
            <v>標5900420</v>
          </cell>
          <cell r="C1057" t="str">
            <v>鋼管柱ｱｸﾘﾙ製袖看板</v>
          </cell>
          <cell r="D1057" t="str">
            <v>幅450㎜×高さ1,800㎜･看板下1.5m未満･[移設A]</v>
          </cell>
          <cell r="E1057" t="str">
            <v>幅450㎜×高さ1,800㎜･看板下1.5m未満</v>
          </cell>
          <cell r="F1057" t="str">
            <v>ヶ所</v>
          </cell>
          <cell r="G1057">
            <v>151500</v>
          </cell>
          <cell r="H1057">
            <v>0</v>
          </cell>
          <cell r="I1057">
            <v>0.51900000000000002</v>
          </cell>
          <cell r="J1057">
            <v>0</v>
          </cell>
          <cell r="K1057">
            <v>0</v>
          </cell>
          <cell r="L1057">
            <v>0</v>
          </cell>
        </row>
        <row r="1058">
          <cell r="A1058">
            <v>5900430</v>
          </cell>
          <cell r="B1058" t="str">
            <v>標5900430</v>
          </cell>
          <cell r="C1058" t="str">
            <v>鋼管柱ｱｸﾘﾙ製袖看板</v>
          </cell>
          <cell r="D1058" t="str">
            <v>幅450㎜×高さ1,800㎜･看板下1.5m未満･[移設B]</v>
          </cell>
          <cell r="E1058" t="str">
            <v>幅450㎜×高さ1,800㎜･看板下1.5m未満</v>
          </cell>
          <cell r="F1058" t="str">
            <v>ヶ所</v>
          </cell>
          <cell r="G1058">
            <v>150500</v>
          </cell>
          <cell r="H1058">
            <v>0</v>
          </cell>
          <cell r="I1058">
            <v>0.51900000000000002</v>
          </cell>
          <cell r="J1058">
            <v>0</v>
          </cell>
          <cell r="K1058">
            <v>0</v>
          </cell>
          <cell r="L1058">
            <v>0</v>
          </cell>
        </row>
        <row r="1059">
          <cell r="A1059">
            <v>5900440</v>
          </cell>
          <cell r="B1059" t="str">
            <v>標5900440</v>
          </cell>
          <cell r="C1059" t="str">
            <v>鋼管柱ｱｸﾘﾙ製袖看板</v>
          </cell>
          <cell r="D1059" t="str">
            <v>幅450㎜×高さ1,800㎜･看板下1.5m未満･[撤去A]</v>
          </cell>
          <cell r="E1059" t="str">
            <v>幅450㎜×高さ1,800㎜･看板下1.5m未満･[撤去A]</v>
          </cell>
          <cell r="F1059" t="str">
            <v>ヶ所</v>
          </cell>
          <cell r="G1059">
            <v>19400</v>
          </cell>
          <cell r="H1059">
            <v>0</v>
          </cell>
          <cell r="I1059">
            <v>0.03</v>
          </cell>
          <cell r="J1059">
            <v>0.218</v>
          </cell>
          <cell r="K1059">
            <v>0.17599999999999999</v>
          </cell>
          <cell r="L1059">
            <v>0</v>
          </cell>
        </row>
        <row r="1060">
          <cell r="A1060">
            <v>5900450</v>
          </cell>
          <cell r="B1060" t="str">
            <v>標5900450</v>
          </cell>
          <cell r="C1060" t="str">
            <v>鋼管柱ｱｸﾘﾙ製袖看板</v>
          </cell>
          <cell r="D1060" t="str">
            <v>幅450㎜×高さ1,800㎜･看板下1.5m未満･[撤去B]</v>
          </cell>
          <cell r="E1060" t="str">
            <v>幅450㎜×高さ1,800㎜･看板下1.5m未満･[撤去B]</v>
          </cell>
          <cell r="F1060" t="str">
            <v>ヶ所</v>
          </cell>
          <cell r="G1060">
            <v>41300</v>
          </cell>
          <cell r="H1060">
            <v>0</v>
          </cell>
          <cell r="I1060">
            <v>1.1000000000000001</v>
          </cell>
          <cell r="J1060">
            <v>0.246</v>
          </cell>
          <cell r="K1060">
            <v>0.17599999999999999</v>
          </cell>
          <cell r="L1060">
            <v>0</v>
          </cell>
        </row>
        <row r="1061">
          <cell r="A1061">
            <v>5900510</v>
          </cell>
          <cell r="B1061" t="str">
            <v>標5900510</v>
          </cell>
          <cell r="C1061" t="str">
            <v>鋼管柱ｱｸﾘﾙ製袖看板</v>
          </cell>
          <cell r="D1061" t="str">
            <v>幅450㎜×高さ1,800㎜･看板下1.5m以上3.0m未満･[新設]</v>
          </cell>
          <cell r="E1061" t="str">
            <v>幅450㎜×高さ1,800㎜･看板下1.5m以上3.0m未満</v>
          </cell>
          <cell r="F1061" t="str">
            <v>ヶ所</v>
          </cell>
          <cell r="G1061">
            <v>202900</v>
          </cell>
          <cell r="H1061">
            <v>0</v>
          </cell>
          <cell r="I1061">
            <v>0</v>
          </cell>
          <cell r="J1061">
            <v>0</v>
          </cell>
          <cell r="K1061">
            <v>0</v>
          </cell>
          <cell r="L1061">
            <v>0</v>
          </cell>
        </row>
        <row r="1062">
          <cell r="A1062">
            <v>5900520</v>
          </cell>
          <cell r="B1062" t="str">
            <v>標5900520</v>
          </cell>
          <cell r="C1062" t="str">
            <v>鋼管柱ｱｸﾘﾙ製袖看板</v>
          </cell>
          <cell r="D1062" t="str">
            <v>幅450㎜×高さ1,800㎜･看板下1.5m以上3.0m未満･[移設A]</v>
          </cell>
          <cell r="E1062" t="str">
            <v>幅450㎜×高さ1,800㎜･看板下1.5m以上3.0m未満</v>
          </cell>
          <cell r="F1062" t="str">
            <v>ヶ所</v>
          </cell>
          <cell r="G1062">
            <v>153300</v>
          </cell>
          <cell r="H1062">
            <v>0</v>
          </cell>
          <cell r="I1062">
            <v>0.51900000000000002</v>
          </cell>
          <cell r="J1062">
            <v>0</v>
          </cell>
          <cell r="K1062">
            <v>0</v>
          </cell>
          <cell r="L1062">
            <v>0</v>
          </cell>
        </row>
        <row r="1063">
          <cell r="A1063">
            <v>5900530</v>
          </cell>
          <cell r="B1063" t="str">
            <v>標5900530</v>
          </cell>
          <cell r="C1063" t="str">
            <v>鋼管柱ｱｸﾘﾙ製袖看板</v>
          </cell>
          <cell r="D1063" t="str">
            <v>幅450㎜×高さ1,800㎜･看板下1.5m以上3.0m未満･[移設B]</v>
          </cell>
          <cell r="E1063" t="str">
            <v>幅450㎜×高さ1,800㎜･看板下1.5m以上3.0m未満</v>
          </cell>
          <cell r="F1063" t="str">
            <v>ヶ所</v>
          </cell>
          <cell r="G1063">
            <v>152300</v>
          </cell>
          <cell r="H1063">
            <v>0</v>
          </cell>
          <cell r="I1063">
            <v>0.51900000000000002</v>
          </cell>
          <cell r="J1063">
            <v>0</v>
          </cell>
          <cell r="K1063">
            <v>0</v>
          </cell>
          <cell r="L1063">
            <v>0</v>
          </cell>
        </row>
        <row r="1064">
          <cell r="A1064">
            <v>5900540</v>
          </cell>
          <cell r="B1064" t="str">
            <v>標5900540</v>
          </cell>
          <cell r="C1064" t="str">
            <v>鋼管柱ｱｸﾘﾙ製袖看板</v>
          </cell>
          <cell r="D1064" t="str">
            <v>幅450㎜×高さ1,800㎜･看板下1.5m以上3.0m未満･[撤去A]</v>
          </cell>
          <cell r="E1064" t="str">
            <v>幅450㎜×高さ1,800㎜･看板下1.5m以上3.0m未満･[撤去A]</v>
          </cell>
          <cell r="F1064" t="str">
            <v>ヶ所</v>
          </cell>
          <cell r="G1064">
            <v>19600</v>
          </cell>
          <cell r="H1064">
            <v>0</v>
          </cell>
          <cell r="I1064">
            <v>0.03</v>
          </cell>
          <cell r="J1064">
            <v>0.26700000000000002</v>
          </cell>
          <cell r="K1064">
            <v>0.17599999999999999</v>
          </cell>
          <cell r="L1064">
            <v>0</v>
          </cell>
        </row>
        <row r="1065">
          <cell r="A1065">
            <v>5900550</v>
          </cell>
          <cell r="B1065" t="str">
            <v>標5900550</v>
          </cell>
          <cell r="C1065" t="str">
            <v>鋼管柱ｱｸﾘﾙ製袖看板</v>
          </cell>
          <cell r="D1065" t="str">
            <v>幅450㎜×高さ1,800㎜･看板下1.5m以上3.0m未満･[撤去B]</v>
          </cell>
          <cell r="E1065" t="str">
            <v>幅450㎜×高さ1,800㎜･看板下1.5m以上3.0m未満･[撤去B]</v>
          </cell>
          <cell r="F1065" t="str">
            <v>ヶ所</v>
          </cell>
          <cell r="G1065">
            <v>41400</v>
          </cell>
          <cell r="H1065">
            <v>0</v>
          </cell>
          <cell r="I1065">
            <v>1.1000000000000001</v>
          </cell>
          <cell r="J1065">
            <v>0.29399999999999998</v>
          </cell>
          <cell r="K1065">
            <v>0.17599999999999999</v>
          </cell>
          <cell r="L1065">
            <v>0</v>
          </cell>
        </row>
        <row r="1066">
          <cell r="A1066">
            <v>5900610</v>
          </cell>
          <cell r="B1066" t="str">
            <v>標5900610</v>
          </cell>
          <cell r="C1066" t="str">
            <v>鋼管柱ｱｸﾘﾙ製袖看板</v>
          </cell>
          <cell r="D1066" t="str">
            <v>幅450㎜×高さ1,800㎜･看板下3.0m以上･[新設]</v>
          </cell>
          <cell r="E1066" t="str">
            <v>幅450㎜×高さ1,800㎜･看板下3.0m以上</v>
          </cell>
          <cell r="F1066" t="str">
            <v>ヶ所</v>
          </cell>
          <cell r="G1066">
            <v>232600</v>
          </cell>
          <cell r="H1066">
            <v>0</v>
          </cell>
          <cell r="I1066">
            <v>0</v>
          </cell>
          <cell r="J1066">
            <v>0</v>
          </cell>
          <cell r="K1066">
            <v>0</v>
          </cell>
          <cell r="L1066">
            <v>0</v>
          </cell>
        </row>
        <row r="1067">
          <cell r="A1067">
            <v>5900620</v>
          </cell>
          <cell r="B1067" t="str">
            <v>標5900620</v>
          </cell>
          <cell r="C1067" t="str">
            <v>鋼管柱ｱｸﾘﾙ製袖看板</v>
          </cell>
          <cell r="D1067" t="str">
            <v>幅450㎜×高さ1,800㎜･看板下3.0m以上･[移設A]</v>
          </cell>
          <cell r="E1067" t="str">
            <v>幅450㎜×高さ1,800㎜･看板下3.0m以上</v>
          </cell>
          <cell r="F1067" t="str">
            <v>ヶ所</v>
          </cell>
          <cell r="G1067">
            <v>175200</v>
          </cell>
          <cell r="H1067">
            <v>0</v>
          </cell>
          <cell r="I1067">
            <v>0.69</v>
          </cell>
          <cell r="J1067">
            <v>0</v>
          </cell>
          <cell r="K1067">
            <v>0</v>
          </cell>
          <cell r="L1067">
            <v>0</v>
          </cell>
        </row>
        <row r="1068">
          <cell r="A1068">
            <v>5900630</v>
          </cell>
          <cell r="B1068" t="str">
            <v>標5900630</v>
          </cell>
          <cell r="C1068" t="str">
            <v>鋼管柱ｱｸﾘﾙ製袖看板</v>
          </cell>
          <cell r="D1068" t="str">
            <v>幅450㎜×高さ1,800㎜･看板下3.0m以上･[移設B]</v>
          </cell>
          <cell r="E1068" t="str">
            <v>幅450㎜×高さ1,800㎜･看板下3.0m以上</v>
          </cell>
          <cell r="F1068" t="str">
            <v>ヶ所</v>
          </cell>
          <cell r="G1068">
            <v>174100</v>
          </cell>
          <cell r="H1068">
            <v>0</v>
          </cell>
          <cell r="I1068">
            <v>0.69</v>
          </cell>
          <cell r="J1068">
            <v>0</v>
          </cell>
          <cell r="K1068">
            <v>0</v>
          </cell>
          <cell r="L1068">
            <v>0</v>
          </cell>
        </row>
        <row r="1069">
          <cell r="A1069">
            <v>5900640</v>
          </cell>
          <cell r="B1069" t="str">
            <v>標5900640</v>
          </cell>
          <cell r="C1069" t="str">
            <v>鋼管柱ｱｸﾘﾙ製袖看板</v>
          </cell>
          <cell r="D1069" t="str">
            <v>幅450㎜×高さ1,800㎜･看板下3.0m以上･[撤去A]</v>
          </cell>
          <cell r="E1069" t="str">
            <v>幅450㎜×高さ1,800㎜･看板下3.0m以上･[撤去A]</v>
          </cell>
          <cell r="F1069" t="str">
            <v>ヶ所</v>
          </cell>
          <cell r="G1069">
            <v>20100</v>
          </cell>
          <cell r="H1069">
            <v>0</v>
          </cell>
          <cell r="I1069">
            <v>3.5999999999999997E-2</v>
          </cell>
          <cell r="J1069">
            <v>0.41799999999999998</v>
          </cell>
          <cell r="K1069">
            <v>0.17599999999999999</v>
          </cell>
          <cell r="L1069">
            <v>0</v>
          </cell>
        </row>
        <row r="1070">
          <cell r="A1070">
            <v>5900650</v>
          </cell>
          <cell r="B1070" t="str">
            <v>標5900650</v>
          </cell>
          <cell r="C1070" t="str">
            <v>鋼管柱ｱｸﾘﾙ製袖看板</v>
          </cell>
          <cell r="D1070" t="str">
            <v>幅450㎜×高さ1,800㎜･看板下3.0m以上･[撤去B]</v>
          </cell>
          <cell r="E1070" t="str">
            <v>幅450㎜×高さ1,800㎜･看板下3.0m以上･[撤去B]</v>
          </cell>
          <cell r="F1070" t="str">
            <v>ヶ所</v>
          </cell>
          <cell r="G1070">
            <v>50800</v>
          </cell>
          <cell r="H1070">
            <v>0</v>
          </cell>
          <cell r="I1070">
            <v>1.599</v>
          </cell>
          <cell r="J1070">
            <v>0.45600000000000002</v>
          </cell>
          <cell r="K1070">
            <v>0.17599999999999999</v>
          </cell>
          <cell r="L1070">
            <v>0</v>
          </cell>
        </row>
        <row r="1071">
          <cell r="A1071">
            <v>5900710</v>
          </cell>
          <cell r="B1071" t="str">
            <v>標5900710</v>
          </cell>
          <cell r="C1071" t="str">
            <v>鋼管柱ｱｸﾘﾙ製袖看板</v>
          </cell>
          <cell r="D1071" t="str">
            <v>幅630㎜×高さ900㎜･看板下1.5m未満･[新設]</v>
          </cell>
          <cell r="E1071" t="str">
            <v>幅630㎜×高さ900㎜･看板下1.5m未満</v>
          </cell>
          <cell r="F1071" t="str">
            <v>ヶ所</v>
          </cell>
          <cell r="G1071">
            <v>180600</v>
          </cell>
          <cell r="H1071">
            <v>0</v>
          </cell>
          <cell r="I1071">
            <v>0</v>
          </cell>
          <cell r="J1071">
            <v>0</v>
          </cell>
          <cell r="K1071">
            <v>0</v>
          </cell>
          <cell r="L1071">
            <v>0</v>
          </cell>
        </row>
        <row r="1072">
          <cell r="A1072">
            <v>5900720</v>
          </cell>
          <cell r="B1072" t="str">
            <v>標5900720</v>
          </cell>
          <cell r="C1072" t="str">
            <v>鋼管柱ｱｸﾘﾙ製袖看板</v>
          </cell>
          <cell r="D1072" t="str">
            <v>幅630㎜×高さ900㎜･看板下1.5m未満･[移設A]</v>
          </cell>
          <cell r="E1072" t="str">
            <v>幅630㎜×高さ900㎜･看板下1.5m未満</v>
          </cell>
          <cell r="F1072" t="str">
            <v>ヶ所</v>
          </cell>
          <cell r="G1072">
            <v>148900</v>
          </cell>
          <cell r="H1072">
            <v>0</v>
          </cell>
          <cell r="I1072">
            <v>0.51900000000000002</v>
          </cell>
          <cell r="J1072">
            <v>0</v>
          </cell>
          <cell r="K1072">
            <v>0</v>
          </cell>
          <cell r="L1072">
            <v>0</v>
          </cell>
        </row>
        <row r="1073">
          <cell r="A1073">
            <v>5900730</v>
          </cell>
          <cell r="B1073" t="str">
            <v>標5900730</v>
          </cell>
          <cell r="C1073" t="str">
            <v>鋼管柱ｱｸﾘﾙ製袖看板</v>
          </cell>
          <cell r="D1073" t="str">
            <v>幅630㎜×高さ900㎜･看板下1.5m未満･[移設B]</v>
          </cell>
          <cell r="E1073" t="str">
            <v>幅630㎜×高さ900㎜･看板下1.5m未満</v>
          </cell>
          <cell r="F1073" t="str">
            <v>ヶ所</v>
          </cell>
          <cell r="G1073">
            <v>148000</v>
          </cell>
          <cell r="H1073">
            <v>0</v>
          </cell>
          <cell r="I1073">
            <v>0.51900000000000002</v>
          </cell>
          <cell r="J1073">
            <v>0</v>
          </cell>
          <cell r="K1073">
            <v>0</v>
          </cell>
          <cell r="L1073">
            <v>0</v>
          </cell>
        </row>
        <row r="1074">
          <cell r="A1074">
            <v>5900740</v>
          </cell>
          <cell r="B1074" t="str">
            <v>標5900740</v>
          </cell>
          <cell r="C1074" t="str">
            <v>鋼管柱ｱｸﾘﾙ製袖看板</v>
          </cell>
          <cell r="D1074" t="str">
            <v>幅630㎜×高さ900㎜･看板下1.5m未満･[撤去A]</v>
          </cell>
          <cell r="E1074" t="str">
            <v>幅630㎜×高さ900㎜･看板下1.5m未満･[撤去A]</v>
          </cell>
          <cell r="F1074" t="str">
            <v>ヶ所</v>
          </cell>
          <cell r="G1074">
            <v>19200</v>
          </cell>
          <cell r="H1074">
            <v>0</v>
          </cell>
          <cell r="I1074">
            <v>0.03</v>
          </cell>
          <cell r="J1074">
            <v>0.154</v>
          </cell>
          <cell r="K1074">
            <v>0.112</v>
          </cell>
          <cell r="L1074">
            <v>0</v>
          </cell>
        </row>
        <row r="1075">
          <cell r="A1075">
            <v>5900750</v>
          </cell>
          <cell r="B1075" t="str">
            <v>標5900750</v>
          </cell>
          <cell r="C1075" t="str">
            <v>鋼管柱ｱｸﾘﾙ製袖看板</v>
          </cell>
          <cell r="D1075" t="str">
            <v>幅630㎜×高さ900㎜･看板下1.5m未満･[撤去B]</v>
          </cell>
          <cell r="E1075" t="str">
            <v>幅630㎜×高さ900㎜･看板下1.5m未満･[撤去B]</v>
          </cell>
          <cell r="F1075" t="str">
            <v>ヶ所</v>
          </cell>
          <cell r="G1075">
            <v>41100</v>
          </cell>
          <cell r="H1075">
            <v>0</v>
          </cell>
          <cell r="I1075">
            <v>1.1000000000000001</v>
          </cell>
          <cell r="J1075">
            <v>0.18099999999999999</v>
          </cell>
          <cell r="K1075">
            <v>0.112</v>
          </cell>
          <cell r="L1075">
            <v>0</v>
          </cell>
        </row>
        <row r="1076">
          <cell r="A1076">
            <v>5900810</v>
          </cell>
          <cell r="B1076" t="str">
            <v>標5900810</v>
          </cell>
          <cell r="C1076" t="str">
            <v>鋼管柱ｱｸﾘﾙ製袖看板</v>
          </cell>
          <cell r="D1076" t="str">
            <v>幅630㎜×高さ900㎜･看板下1.5m以上3.0m未満･[新設]</v>
          </cell>
          <cell r="E1076" t="str">
            <v>幅630㎜×高さ900㎜･看板下1.5m以上3.0m未満</v>
          </cell>
          <cell r="F1076" t="str">
            <v>ヶ所</v>
          </cell>
          <cell r="G1076">
            <v>186300</v>
          </cell>
          <cell r="H1076">
            <v>0</v>
          </cell>
          <cell r="I1076">
            <v>0</v>
          </cell>
          <cell r="J1076">
            <v>0</v>
          </cell>
          <cell r="K1076">
            <v>0</v>
          </cell>
          <cell r="L1076">
            <v>0</v>
          </cell>
        </row>
        <row r="1077">
          <cell r="A1077">
            <v>5900820</v>
          </cell>
          <cell r="B1077" t="str">
            <v>標5900820</v>
          </cell>
          <cell r="C1077" t="str">
            <v>鋼管柱ｱｸﾘﾙ製袖看板</v>
          </cell>
          <cell r="D1077" t="str">
            <v>幅630㎜×高さ900㎜･看板下1.5m以上3.0m未満･[移設A]</v>
          </cell>
          <cell r="E1077" t="str">
            <v>幅630㎜×高さ900㎜･看板下1.5m以上3.0m未満</v>
          </cell>
          <cell r="F1077" t="str">
            <v>ヶ所</v>
          </cell>
          <cell r="G1077">
            <v>150700</v>
          </cell>
          <cell r="H1077">
            <v>0</v>
          </cell>
          <cell r="I1077">
            <v>0.51900000000000002</v>
          </cell>
          <cell r="J1077">
            <v>0</v>
          </cell>
          <cell r="K1077">
            <v>0</v>
          </cell>
          <cell r="L1077">
            <v>0</v>
          </cell>
        </row>
        <row r="1078">
          <cell r="A1078">
            <v>5900830</v>
          </cell>
          <cell r="B1078" t="str">
            <v>標5900830</v>
          </cell>
          <cell r="C1078" t="str">
            <v>鋼管柱ｱｸﾘﾙ製袖看板</v>
          </cell>
          <cell r="D1078" t="str">
            <v>幅630㎜×高さ900㎜･看板下1.5m以上3.0m未満･[移設B]</v>
          </cell>
          <cell r="E1078" t="str">
            <v>幅630㎜×高さ900㎜･看板下1.5m以上3.0m未満</v>
          </cell>
          <cell r="F1078" t="str">
            <v>ヶ所</v>
          </cell>
          <cell r="G1078">
            <v>149800</v>
          </cell>
          <cell r="H1078">
            <v>0</v>
          </cell>
          <cell r="I1078">
            <v>0.51900000000000002</v>
          </cell>
          <cell r="J1078">
            <v>0</v>
          </cell>
          <cell r="K1078">
            <v>0</v>
          </cell>
          <cell r="L1078">
            <v>0</v>
          </cell>
        </row>
        <row r="1079">
          <cell r="A1079">
            <v>5900840</v>
          </cell>
          <cell r="B1079" t="str">
            <v>標5900840</v>
          </cell>
          <cell r="C1079" t="str">
            <v>鋼管柱ｱｸﾘﾙ製袖看板</v>
          </cell>
          <cell r="D1079" t="str">
            <v>幅630㎜×高さ900㎜･看板下1.5m以上3.0m未満･[撤去A]</v>
          </cell>
          <cell r="E1079" t="str">
            <v>幅630㎜×高さ900㎜･看板下1.5m以上3.0m未満･[撤去A]</v>
          </cell>
          <cell r="F1079" t="str">
            <v>ヶ所</v>
          </cell>
          <cell r="G1079">
            <v>19400</v>
          </cell>
          <cell r="H1079">
            <v>0</v>
          </cell>
          <cell r="I1079">
            <v>0.03</v>
          </cell>
          <cell r="J1079">
            <v>0.20499999999999999</v>
          </cell>
          <cell r="K1079">
            <v>0.112</v>
          </cell>
          <cell r="L1079">
            <v>0</v>
          </cell>
        </row>
        <row r="1080">
          <cell r="A1080">
            <v>5900850</v>
          </cell>
          <cell r="B1080" t="str">
            <v>標5900850</v>
          </cell>
          <cell r="C1080" t="str">
            <v>鋼管柱ｱｸﾘﾙ製袖看板</v>
          </cell>
          <cell r="D1080" t="str">
            <v>幅630㎜×高さ900㎜･看板下1.5m以上3.0m未満･[撤去B]</v>
          </cell>
          <cell r="E1080" t="str">
            <v>幅630㎜×高さ900㎜･看板下1.5m以上3.0m未満･[撤去B]</v>
          </cell>
          <cell r="F1080" t="str">
            <v>ヶ所</v>
          </cell>
          <cell r="G1080">
            <v>41200</v>
          </cell>
          <cell r="H1080">
            <v>0</v>
          </cell>
          <cell r="I1080">
            <v>1.1000000000000001</v>
          </cell>
          <cell r="J1080">
            <v>0.23</v>
          </cell>
          <cell r="K1080">
            <v>0.112</v>
          </cell>
          <cell r="L1080">
            <v>0</v>
          </cell>
        </row>
        <row r="1081">
          <cell r="A1081">
            <v>5900910</v>
          </cell>
          <cell r="B1081" t="str">
            <v>標5900910</v>
          </cell>
          <cell r="C1081" t="str">
            <v>鋼管柱ｱｸﾘﾙ製袖看板</v>
          </cell>
          <cell r="D1081" t="str">
            <v>幅630㎜×高さ900㎜･看板下3.0m以上･[新設]</v>
          </cell>
          <cell r="E1081" t="str">
            <v>幅630㎜×高さ900㎜･看板下3.0m以上</v>
          </cell>
          <cell r="F1081" t="str">
            <v>ヶ所</v>
          </cell>
          <cell r="G1081">
            <v>198900</v>
          </cell>
          <cell r="H1081">
            <v>0</v>
          </cell>
          <cell r="I1081">
            <v>0</v>
          </cell>
          <cell r="J1081">
            <v>0</v>
          </cell>
          <cell r="K1081">
            <v>0</v>
          </cell>
          <cell r="L1081">
            <v>0</v>
          </cell>
        </row>
        <row r="1082">
          <cell r="A1082">
            <v>5900920</v>
          </cell>
          <cell r="B1082" t="str">
            <v>標5900920</v>
          </cell>
          <cell r="C1082" t="str">
            <v>鋼管柱ｱｸﾘﾙ製袖看板</v>
          </cell>
          <cell r="D1082" t="str">
            <v>幅630㎜×高さ900㎜･看板下3.0m以上･[移設A]</v>
          </cell>
          <cell r="E1082" t="str">
            <v>幅630㎜×高さ900㎜･看板下3.0m以上</v>
          </cell>
          <cell r="F1082" t="str">
            <v>ヶ所</v>
          </cell>
          <cell r="G1082">
            <v>154200</v>
          </cell>
          <cell r="H1082">
            <v>0</v>
          </cell>
          <cell r="I1082">
            <v>0.51900000000000002</v>
          </cell>
          <cell r="J1082">
            <v>0</v>
          </cell>
          <cell r="K1082">
            <v>0</v>
          </cell>
          <cell r="L1082">
            <v>0</v>
          </cell>
        </row>
        <row r="1083">
          <cell r="A1083">
            <v>5900930</v>
          </cell>
          <cell r="B1083" t="str">
            <v>標5900930</v>
          </cell>
          <cell r="C1083" t="str">
            <v>鋼管柱ｱｸﾘﾙ製袖看板</v>
          </cell>
          <cell r="D1083" t="str">
            <v>幅630㎜×高さ900㎜･看板下3.0m以上･[移設B]</v>
          </cell>
          <cell r="E1083" t="str">
            <v>幅630㎜×高さ900㎜･看板下3.0m以上</v>
          </cell>
          <cell r="F1083" t="str">
            <v>ヶ所</v>
          </cell>
          <cell r="G1083">
            <v>153200</v>
          </cell>
          <cell r="H1083">
            <v>0</v>
          </cell>
          <cell r="I1083">
            <v>0.51900000000000002</v>
          </cell>
          <cell r="J1083">
            <v>0</v>
          </cell>
          <cell r="K1083">
            <v>0</v>
          </cell>
          <cell r="L1083">
            <v>0</v>
          </cell>
        </row>
        <row r="1084">
          <cell r="A1084">
            <v>5900940</v>
          </cell>
          <cell r="B1084" t="str">
            <v>標5900940</v>
          </cell>
          <cell r="C1084" t="str">
            <v>鋼管柱ｱｸﾘﾙ製袖看板</v>
          </cell>
          <cell r="D1084" t="str">
            <v>幅630㎜×高さ900㎜･看板下3.0m以上･[撤去A]</v>
          </cell>
          <cell r="E1084" t="str">
            <v>幅630㎜×高さ900㎜･看板下3.0m以上･[撤去A]</v>
          </cell>
          <cell r="F1084" t="str">
            <v>ヶ所</v>
          </cell>
          <cell r="G1084">
            <v>19900</v>
          </cell>
          <cell r="H1084">
            <v>0</v>
          </cell>
          <cell r="I1084">
            <v>0.03</v>
          </cell>
          <cell r="J1084">
            <v>0.34300000000000003</v>
          </cell>
          <cell r="K1084">
            <v>0.112</v>
          </cell>
          <cell r="L1084">
            <v>0</v>
          </cell>
        </row>
        <row r="1085">
          <cell r="A1085">
            <v>5900950</v>
          </cell>
          <cell r="B1085" t="str">
            <v>標5900950</v>
          </cell>
          <cell r="C1085" t="str">
            <v>鋼管柱ｱｸﾘﾙ製袖看板</v>
          </cell>
          <cell r="D1085" t="str">
            <v>幅630㎜×高さ900㎜･看板下3.0m以上･[撤去B]</v>
          </cell>
          <cell r="E1085" t="str">
            <v>幅630㎜×高さ900㎜･看板下3.0m以上･[撤去B]</v>
          </cell>
          <cell r="F1085" t="str">
            <v>ヶ所</v>
          </cell>
          <cell r="G1085">
            <v>41800</v>
          </cell>
          <cell r="H1085">
            <v>0</v>
          </cell>
          <cell r="I1085">
            <v>1.1000000000000001</v>
          </cell>
          <cell r="J1085">
            <v>0.378</v>
          </cell>
          <cell r="K1085">
            <v>0.112</v>
          </cell>
          <cell r="L1085">
            <v>0</v>
          </cell>
        </row>
        <row r="1086">
          <cell r="A1086">
            <v>5901010</v>
          </cell>
          <cell r="B1086" t="str">
            <v>標5901010</v>
          </cell>
          <cell r="C1086" t="str">
            <v>鋼管柱ｱｸﾘﾙ製袖看板</v>
          </cell>
          <cell r="D1086" t="str">
            <v>幅600㎜×高さ1,800㎜･看板下1.5m未満･[新設]</v>
          </cell>
          <cell r="E1086" t="str">
            <v>幅600㎜×高さ1,800㎜･看板下1.5m未満</v>
          </cell>
          <cell r="F1086" t="str">
            <v>ヶ所</v>
          </cell>
          <cell r="G1086">
            <v>220900</v>
          </cell>
          <cell r="H1086">
            <v>0</v>
          </cell>
          <cell r="I1086">
            <v>0</v>
          </cell>
          <cell r="J1086">
            <v>0</v>
          </cell>
          <cell r="K1086">
            <v>0</v>
          </cell>
          <cell r="L1086">
            <v>0</v>
          </cell>
        </row>
        <row r="1087">
          <cell r="A1087">
            <v>5901020</v>
          </cell>
          <cell r="B1087" t="str">
            <v>標5901020</v>
          </cell>
          <cell r="C1087" t="str">
            <v>鋼管柱ｱｸﾘﾙ製袖看板</v>
          </cell>
          <cell r="D1087" t="str">
            <v>幅600㎜×高さ1,800㎜･看板下1.5m未満･[移設A]</v>
          </cell>
          <cell r="E1087" t="str">
            <v>幅600㎜×高さ1,800㎜･看板下1.5m未満</v>
          </cell>
          <cell r="F1087" t="str">
            <v>ヶ所</v>
          </cell>
          <cell r="G1087">
            <v>153700</v>
          </cell>
          <cell r="H1087">
            <v>0</v>
          </cell>
          <cell r="I1087">
            <v>0.51900000000000002</v>
          </cell>
          <cell r="J1087">
            <v>0</v>
          </cell>
          <cell r="K1087">
            <v>0</v>
          </cell>
          <cell r="L1087">
            <v>0</v>
          </cell>
        </row>
        <row r="1088">
          <cell r="A1088">
            <v>5901030</v>
          </cell>
          <cell r="B1088" t="str">
            <v>標5901030</v>
          </cell>
          <cell r="C1088" t="str">
            <v>鋼管柱ｱｸﾘﾙ製袖看板</v>
          </cell>
          <cell r="D1088" t="str">
            <v>幅600㎜×高さ1,800㎜･看板下1.5m未満･[移設B]</v>
          </cell>
          <cell r="E1088" t="str">
            <v>幅600㎜×高さ1,800㎜･看板下1.5m未満</v>
          </cell>
          <cell r="F1088" t="str">
            <v>ヶ所</v>
          </cell>
          <cell r="G1088">
            <v>152700</v>
          </cell>
          <cell r="H1088">
            <v>0</v>
          </cell>
          <cell r="I1088">
            <v>0.51900000000000002</v>
          </cell>
          <cell r="J1088">
            <v>0</v>
          </cell>
          <cell r="K1088">
            <v>0</v>
          </cell>
          <cell r="L1088">
            <v>0</v>
          </cell>
        </row>
        <row r="1089">
          <cell r="A1089">
            <v>5901040</v>
          </cell>
          <cell r="B1089" t="str">
            <v>標5901040</v>
          </cell>
          <cell r="C1089" t="str">
            <v>鋼管柱ｱｸﾘﾙ製袖看板</v>
          </cell>
          <cell r="D1089" t="str">
            <v>幅600㎜×高さ1,800㎜･看板下1.5m未満･[撤去A]</v>
          </cell>
          <cell r="E1089" t="str">
            <v>幅600㎜×高さ1,800㎜･看板下1.5m未満･[撤去A]</v>
          </cell>
          <cell r="F1089" t="str">
            <v>ヶ所</v>
          </cell>
          <cell r="G1089">
            <v>19500</v>
          </cell>
          <cell r="H1089">
            <v>0</v>
          </cell>
          <cell r="I1089">
            <v>0.03</v>
          </cell>
          <cell r="J1089">
            <v>0.255</v>
          </cell>
          <cell r="K1089">
            <v>0.224</v>
          </cell>
          <cell r="L1089">
            <v>0</v>
          </cell>
        </row>
        <row r="1090">
          <cell r="A1090">
            <v>5901050</v>
          </cell>
          <cell r="B1090" t="str">
            <v>標5901050</v>
          </cell>
          <cell r="C1090" t="str">
            <v>鋼管柱ｱｸﾘﾙ製袖看板</v>
          </cell>
          <cell r="D1090" t="str">
            <v>幅600㎜×高さ1,800㎜･看板下1.5m未満･[撤去B]</v>
          </cell>
          <cell r="E1090" t="str">
            <v>幅600㎜×高さ1,800㎜･看板下1.5m未満･[撤去B]</v>
          </cell>
          <cell r="F1090" t="str">
            <v>ヶ所</v>
          </cell>
          <cell r="G1090">
            <v>41400</v>
          </cell>
          <cell r="H1090">
            <v>0</v>
          </cell>
          <cell r="I1090">
            <v>1.1000000000000001</v>
          </cell>
          <cell r="J1090">
            <v>0.28299999999999997</v>
          </cell>
          <cell r="K1090">
            <v>0.224</v>
          </cell>
          <cell r="L1090">
            <v>0</v>
          </cell>
        </row>
        <row r="1091">
          <cell r="A1091">
            <v>5901110</v>
          </cell>
          <cell r="B1091" t="str">
            <v>標5901110</v>
          </cell>
          <cell r="C1091" t="str">
            <v>鋼管柱ｱｸﾘﾙ製袖看板</v>
          </cell>
          <cell r="D1091" t="str">
            <v>幅600㎜×高さ1,800㎜･看板下1.5m以上3.0m未満･[新設]</v>
          </cell>
          <cell r="E1091" t="str">
            <v>幅600㎜×高さ1,800㎜･看板下1.5m以上3.0m未満</v>
          </cell>
          <cell r="F1091" t="str">
            <v>ヶ所</v>
          </cell>
          <cell r="G1091">
            <v>247200</v>
          </cell>
          <cell r="H1091">
            <v>0</v>
          </cell>
          <cell r="I1091">
            <v>0</v>
          </cell>
          <cell r="J1091">
            <v>0</v>
          </cell>
          <cell r="K1091">
            <v>0</v>
          </cell>
          <cell r="L1091">
            <v>0</v>
          </cell>
        </row>
        <row r="1092">
          <cell r="A1092">
            <v>5901120</v>
          </cell>
          <cell r="B1092" t="str">
            <v>標5901120</v>
          </cell>
          <cell r="C1092" t="str">
            <v>鋼管柱ｱｸﾘﾙ製袖看板</v>
          </cell>
          <cell r="D1092" t="str">
            <v>幅600㎜×高さ1,800㎜･看板下1.5m以上3.0m未満･[移設A]</v>
          </cell>
          <cell r="E1092" t="str">
            <v>幅600㎜×高さ1,800㎜･看板下1.5m以上3.0m未満</v>
          </cell>
          <cell r="F1092" t="str">
            <v>ヶ所</v>
          </cell>
          <cell r="G1092">
            <v>174700</v>
          </cell>
          <cell r="H1092">
            <v>0</v>
          </cell>
          <cell r="I1092">
            <v>0.69</v>
          </cell>
          <cell r="J1092">
            <v>0</v>
          </cell>
          <cell r="K1092">
            <v>0</v>
          </cell>
          <cell r="L1092">
            <v>0</v>
          </cell>
        </row>
        <row r="1093">
          <cell r="A1093">
            <v>5901130</v>
          </cell>
          <cell r="B1093" t="str">
            <v>標5901130</v>
          </cell>
          <cell r="C1093" t="str">
            <v>鋼管柱ｱｸﾘﾙ製袖看板</v>
          </cell>
          <cell r="D1093" t="str">
            <v>幅600㎜×高さ1,800㎜･看板下1.5m以上3.0m未満･[移設B]</v>
          </cell>
          <cell r="E1093" t="str">
            <v>幅600㎜×高さ1,800㎜･看板下1.5m以上3.0m未満</v>
          </cell>
          <cell r="F1093" t="str">
            <v>ヶ所</v>
          </cell>
          <cell r="G1093">
            <v>173600</v>
          </cell>
          <cell r="H1093">
            <v>0</v>
          </cell>
          <cell r="I1093">
            <v>0.69</v>
          </cell>
          <cell r="J1093">
            <v>0</v>
          </cell>
          <cell r="K1093">
            <v>0</v>
          </cell>
          <cell r="L1093">
            <v>0</v>
          </cell>
        </row>
        <row r="1094">
          <cell r="A1094">
            <v>5901140</v>
          </cell>
          <cell r="B1094" t="str">
            <v>標5901140</v>
          </cell>
          <cell r="C1094" t="str">
            <v>鋼管柱ｱｸﾘﾙ製袖看板</v>
          </cell>
          <cell r="D1094" t="str">
            <v>幅600㎜×高さ1,800㎜･看板下1.5m以上3.0m未満･[撤去A]</v>
          </cell>
          <cell r="E1094" t="str">
            <v>幅600㎜×高さ1,800㎜･看板下1.5m以上3.0m未満･[撤去A]</v>
          </cell>
          <cell r="F1094" t="str">
            <v>ヶ所</v>
          </cell>
          <cell r="G1094">
            <v>19900</v>
          </cell>
          <cell r="H1094">
            <v>0</v>
          </cell>
          <cell r="I1094">
            <v>3.5999999999999997E-2</v>
          </cell>
          <cell r="J1094">
            <v>0.36199999999999999</v>
          </cell>
          <cell r="K1094">
            <v>0.224</v>
          </cell>
          <cell r="L1094">
            <v>0</v>
          </cell>
        </row>
        <row r="1095">
          <cell r="A1095">
            <v>5901150</v>
          </cell>
          <cell r="B1095" t="str">
            <v>標5901150</v>
          </cell>
          <cell r="C1095" t="str">
            <v>鋼管柱ｱｸﾘﾙ製袖看板</v>
          </cell>
          <cell r="D1095" t="str">
            <v>幅600㎜×高さ1,800㎜･看板下1.5m以上3.0m未満･[撤去B]</v>
          </cell>
          <cell r="E1095" t="str">
            <v>幅600㎜×高さ1,800㎜･看板下1.5m以上3.0m未満･[撤去B]</v>
          </cell>
          <cell r="F1095" t="str">
            <v>ヶ所</v>
          </cell>
          <cell r="G1095">
            <v>50600</v>
          </cell>
          <cell r="H1095">
            <v>0</v>
          </cell>
          <cell r="I1095">
            <v>1.599</v>
          </cell>
          <cell r="J1095">
            <v>0.40400000000000003</v>
          </cell>
          <cell r="K1095">
            <v>0.224</v>
          </cell>
          <cell r="L1095">
            <v>0</v>
          </cell>
        </row>
        <row r="1096">
          <cell r="A1096">
            <v>5901210</v>
          </cell>
          <cell r="B1096" t="str">
            <v>標5901210</v>
          </cell>
          <cell r="C1096" t="str">
            <v>鋼管柱ｱｸﾘﾙ製袖看板</v>
          </cell>
          <cell r="D1096" t="str">
            <v>幅600㎜×高さ1,800㎜･看板下3.0m以上･[新設]</v>
          </cell>
          <cell r="E1096" t="str">
            <v>幅600㎜×高さ1,800㎜･看板下3.0m以上</v>
          </cell>
          <cell r="F1096" t="str">
            <v>ヶ所</v>
          </cell>
          <cell r="G1096">
            <v>311200</v>
          </cell>
          <cell r="H1096">
            <v>0</v>
          </cell>
          <cell r="I1096">
            <v>0</v>
          </cell>
          <cell r="J1096">
            <v>0</v>
          </cell>
          <cell r="K1096">
            <v>0</v>
          </cell>
          <cell r="L1096">
            <v>0</v>
          </cell>
        </row>
        <row r="1097">
          <cell r="A1097">
            <v>5901220</v>
          </cell>
          <cell r="B1097" t="str">
            <v>標5901220</v>
          </cell>
          <cell r="C1097" t="str">
            <v>鋼管柱ｱｸﾘﾙ製袖看板</v>
          </cell>
          <cell r="D1097" t="str">
            <v>幅600㎜×高さ1,800㎜･看板下3.0m以上･[移設A]</v>
          </cell>
          <cell r="E1097" t="str">
            <v>幅600㎜×高さ1,800㎜･看板下3.0m以上</v>
          </cell>
          <cell r="F1097" t="str">
            <v>ヶ所</v>
          </cell>
          <cell r="G1097">
            <v>207600</v>
          </cell>
          <cell r="H1097">
            <v>0</v>
          </cell>
          <cell r="I1097">
            <v>0.89400000000000002</v>
          </cell>
          <cell r="J1097">
            <v>0</v>
          </cell>
          <cell r="K1097">
            <v>0</v>
          </cell>
          <cell r="L1097">
            <v>0</v>
          </cell>
        </row>
        <row r="1098">
          <cell r="A1098">
            <v>5901230</v>
          </cell>
          <cell r="B1098" t="str">
            <v>標5901230</v>
          </cell>
          <cell r="C1098" t="str">
            <v>鋼管柱ｱｸﾘﾙ製袖看板</v>
          </cell>
          <cell r="D1098" t="str">
            <v>幅600㎜×高さ1,800㎜･看板下3.0m以上･[移設B]</v>
          </cell>
          <cell r="E1098" t="str">
            <v>幅600㎜×高さ1,800㎜･看板下3.0m以上</v>
          </cell>
          <cell r="F1098" t="str">
            <v>ヶ所</v>
          </cell>
          <cell r="G1098">
            <v>206000</v>
          </cell>
          <cell r="H1098">
            <v>0</v>
          </cell>
          <cell r="I1098">
            <v>0.89400000000000002</v>
          </cell>
          <cell r="J1098">
            <v>0</v>
          </cell>
          <cell r="K1098">
            <v>0</v>
          </cell>
          <cell r="L1098">
            <v>0</v>
          </cell>
        </row>
        <row r="1099">
          <cell r="A1099">
            <v>5901240</v>
          </cell>
          <cell r="B1099" t="str">
            <v>標5901240</v>
          </cell>
          <cell r="C1099" t="str">
            <v>鋼管柱ｱｸﾘﾙ製袖看板</v>
          </cell>
          <cell r="D1099" t="str">
            <v>幅600㎜×高さ1,800㎜･看板下3.0m以上･[撤去A]</v>
          </cell>
          <cell r="E1099" t="str">
            <v>幅600㎜×高さ1,800㎜･看板下3.0m以上･[撤去A]</v>
          </cell>
          <cell r="F1099" t="str">
            <v>ヶ所</v>
          </cell>
          <cell r="G1099">
            <v>21200</v>
          </cell>
          <cell r="H1099">
            <v>0</v>
          </cell>
          <cell r="I1099">
            <v>4.2000000000000003E-2</v>
          </cell>
          <cell r="J1099">
            <v>0.76600000000000001</v>
          </cell>
          <cell r="K1099">
            <v>0.224</v>
          </cell>
          <cell r="L1099">
            <v>0</v>
          </cell>
        </row>
        <row r="1100">
          <cell r="A1100">
            <v>5901250</v>
          </cell>
          <cell r="B1100" t="str">
            <v>標5901250</v>
          </cell>
          <cell r="C1100" t="str">
            <v>鋼管柱ｱｸﾘﾙ製袖看板</v>
          </cell>
          <cell r="D1100" t="str">
            <v>幅600㎜×高さ1,800㎜･看板下3.0m以上･[撤去B]</v>
          </cell>
          <cell r="E1100" t="str">
            <v>幅600㎜×高さ1,800㎜･看板下3.0m以上･[撤去B]</v>
          </cell>
          <cell r="F1100" t="str">
            <v>ヶ所</v>
          </cell>
          <cell r="G1100">
            <v>63000</v>
          </cell>
          <cell r="H1100">
            <v>0</v>
          </cell>
          <cell r="I1100">
            <v>2.2029999999999998</v>
          </cell>
          <cell r="J1100">
            <v>0.85599999999999998</v>
          </cell>
          <cell r="K1100">
            <v>0.224</v>
          </cell>
          <cell r="L1100">
            <v>0</v>
          </cell>
        </row>
        <row r="1101">
          <cell r="A1101">
            <v>5901310</v>
          </cell>
          <cell r="B1101" t="str">
            <v>標5901310</v>
          </cell>
          <cell r="C1101" t="str">
            <v>鋼管柱ｱｸﾘﾙ製袖看板</v>
          </cell>
          <cell r="D1101" t="str">
            <v>幅670㎜×高さ3,600㎜･看板下1.5m未満･[新設]</v>
          </cell>
          <cell r="E1101" t="str">
            <v>幅670㎜×高さ3,600㎜･看板下1.5m未満</v>
          </cell>
          <cell r="F1101" t="str">
            <v>ヶ所</v>
          </cell>
          <cell r="G1101">
            <v>437100</v>
          </cell>
          <cell r="H1101">
            <v>0</v>
          </cell>
          <cell r="I1101">
            <v>0</v>
          </cell>
          <cell r="J1101">
            <v>0</v>
          </cell>
          <cell r="K1101">
            <v>0</v>
          </cell>
          <cell r="L1101">
            <v>0</v>
          </cell>
        </row>
        <row r="1102">
          <cell r="A1102">
            <v>5901320</v>
          </cell>
          <cell r="B1102" t="str">
            <v>標5901320</v>
          </cell>
          <cell r="C1102" t="str">
            <v>鋼管柱ｱｸﾘﾙ製袖看板</v>
          </cell>
          <cell r="D1102" t="str">
            <v>幅670㎜×高さ3,600㎜･看板下1.5m未満･[移設A]</v>
          </cell>
          <cell r="E1102" t="str">
            <v>幅670㎜×高さ3,600㎜･看板下1.5m未満</v>
          </cell>
          <cell r="F1102" t="str">
            <v>ヶ所</v>
          </cell>
          <cell r="G1102">
            <v>258200</v>
          </cell>
          <cell r="H1102">
            <v>0</v>
          </cell>
          <cell r="I1102">
            <v>0.89400000000000002</v>
          </cell>
          <cell r="J1102">
            <v>0</v>
          </cell>
          <cell r="K1102">
            <v>0</v>
          </cell>
          <cell r="L1102">
            <v>0</v>
          </cell>
        </row>
        <row r="1103">
          <cell r="A1103">
            <v>5901330</v>
          </cell>
          <cell r="B1103" t="str">
            <v>標5901330</v>
          </cell>
          <cell r="C1103" t="str">
            <v>鋼管柱ｱｸﾘﾙ製袖看板</v>
          </cell>
          <cell r="D1103" t="str">
            <v>幅670㎜×高さ3,600㎜･看板下1.5m未満･[移設B]</v>
          </cell>
          <cell r="E1103" t="str">
            <v>幅670㎜×高さ3,600㎜･看板下1.5m未満</v>
          </cell>
          <cell r="F1103" t="str">
            <v>ヶ所</v>
          </cell>
          <cell r="G1103">
            <v>256600</v>
          </cell>
          <cell r="H1103">
            <v>0</v>
          </cell>
          <cell r="I1103">
            <v>0.89400000000000002</v>
          </cell>
          <cell r="J1103">
            <v>0</v>
          </cell>
          <cell r="K1103">
            <v>0</v>
          </cell>
          <cell r="L1103">
            <v>0</v>
          </cell>
        </row>
        <row r="1104">
          <cell r="A1104">
            <v>5901340</v>
          </cell>
          <cell r="B1104" t="str">
            <v>標5901340</v>
          </cell>
          <cell r="C1104" t="str">
            <v>鋼管柱ｱｸﾘﾙ製袖看板</v>
          </cell>
          <cell r="D1104" t="str">
            <v>幅670㎜×高さ3,600㎜･看板下1.5m未満･[撤去A]</v>
          </cell>
          <cell r="E1104" t="str">
            <v>幅670㎜×高さ3,600㎜･看板下1.5m未満･[撤去A]</v>
          </cell>
          <cell r="F1104" t="str">
            <v>ヶ所</v>
          </cell>
          <cell r="G1104">
            <v>30700</v>
          </cell>
          <cell r="H1104">
            <v>0</v>
          </cell>
          <cell r="I1104">
            <v>4.2000000000000003E-2</v>
          </cell>
          <cell r="J1104">
            <v>0.83599999999999997</v>
          </cell>
          <cell r="K1104">
            <v>0.48199999999999998</v>
          </cell>
          <cell r="L1104">
            <v>0</v>
          </cell>
        </row>
        <row r="1105">
          <cell r="A1105">
            <v>5901350</v>
          </cell>
          <cell r="B1105" t="str">
            <v>標5901350</v>
          </cell>
          <cell r="C1105" t="str">
            <v>鋼管柱ｱｸﾘﾙ製袖看板</v>
          </cell>
          <cell r="D1105" t="str">
            <v>幅670㎜×高さ3,600㎜･看板下1.5m未満･[撤去B]</v>
          </cell>
          <cell r="E1105" t="str">
            <v>幅670㎜×高さ3,600㎜･看板下1.5m未満･[撤去B]</v>
          </cell>
          <cell r="F1105" t="str">
            <v>ヶ所</v>
          </cell>
          <cell r="G1105">
            <v>72400</v>
          </cell>
          <cell r="H1105">
            <v>0</v>
          </cell>
          <cell r="I1105">
            <v>2.2029999999999998</v>
          </cell>
          <cell r="J1105">
            <v>0.92900000000000005</v>
          </cell>
          <cell r="K1105">
            <v>0.48199999999999998</v>
          </cell>
          <cell r="L1105">
            <v>0</v>
          </cell>
        </row>
        <row r="1106">
          <cell r="A1106">
            <v>5901410</v>
          </cell>
          <cell r="B1106" t="str">
            <v>標5901410</v>
          </cell>
          <cell r="C1106" t="str">
            <v>鋼管柱ｱｸﾘﾙ製袖看板</v>
          </cell>
          <cell r="D1106" t="str">
            <v>幅670㎜×高さ3,600㎜･看板下1.5m以上3.0m未満･[新設]</v>
          </cell>
          <cell r="E1106" t="str">
            <v>幅670㎜×高さ3,600㎜･看板下1.5m以上3.0m未満</v>
          </cell>
          <cell r="F1106" t="str">
            <v>ヶ所</v>
          </cell>
          <cell r="G1106">
            <v>512400</v>
          </cell>
          <cell r="H1106">
            <v>0</v>
          </cell>
          <cell r="I1106">
            <v>0</v>
          </cell>
          <cell r="J1106">
            <v>0</v>
          </cell>
          <cell r="K1106">
            <v>0</v>
          </cell>
          <cell r="L1106">
            <v>0</v>
          </cell>
        </row>
        <row r="1107">
          <cell r="A1107">
            <v>5901420</v>
          </cell>
          <cell r="B1107" t="str">
            <v>標5901420</v>
          </cell>
          <cell r="C1107" t="str">
            <v>鋼管柱ｱｸﾘﾙ製袖看板</v>
          </cell>
          <cell r="D1107" t="str">
            <v>幅670㎜×高さ3,600㎜･看板下1.5m以上3.0m未満･[移設A]</v>
          </cell>
          <cell r="E1107" t="str">
            <v>幅670㎜×高さ3,600㎜･看板下1.5m以上3.0m未満</v>
          </cell>
          <cell r="F1107" t="str">
            <v>ヶ所</v>
          </cell>
          <cell r="G1107">
            <v>325400</v>
          </cell>
          <cell r="H1107">
            <v>0</v>
          </cell>
          <cell r="I1107">
            <v>1.0880000000000001</v>
          </cell>
          <cell r="J1107">
            <v>0</v>
          </cell>
          <cell r="K1107">
            <v>0</v>
          </cell>
          <cell r="L1107">
            <v>0</v>
          </cell>
        </row>
        <row r="1108">
          <cell r="A1108">
            <v>5901430</v>
          </cell>
          <cell r="B1108" t="str">
            <v>標5901430</v>
          </cell>
          <cell r="C1108" t="str">
            <v>鋼管柱ｱｸﾘﾙ製袖看板</v>
          </cell>
          <cell r="D1108" t="str">
            <v>幅670㎜×高さ3,600㎜･看板下1.5m以上3.0m未満･[移設B]</v>
          </cell>
          <cell r="E1108" t="str">
            <v>幅670㎜×高さ3,600㎜･看板下1.5m以上3.0m未満</v>
          </cell>
          <cell r="F1108" t="str">
            <v>ヶ所</v>
          </cell>
          <cell r="G1108">
            <v>323500</v>
          </cell>
          <cell r="H1108">
            <v>0</v>
          </cell>
          <cell r="I1108">
            <v>1.0880000000000001</v>
          </cell>
          <cell r="J1108">
            <v>0</v>
          </cell>
          <cell r="K1108">
            <v>0</v>
          </cell>
          <cell r="L1108">
            <v>0</v>
          </cell>
        </row>
        <row r="1109">
          <cell r="A1109">
            <v>5901440</v>
          </cell>
          <cell r="B1109" t="str">
            <v>標5901440</v>
          </cell>
          <cell r="C1109" t="str">
            <v>鋼管柱ｱｸﾘﾙ製袖看板</v>
          </cell>
          <cell r="D1109" t="str">
            <v>幅670㎜×高さ3,600㎜･看板下1.5m以上3.0m未満･[撤去A]</v>
          </cell>
          <cell r="E1109" t="str">
            <v>幅670㎜×高さ3,600㎜･看板下1.5m以上3.0m未満･[撤去A]</v>
          </cell>
          <cell r="F1109" t="str">
            <v>ヶ所</v>
          </cell>
          <cell r="G1109">
            <v>31100</v>
          </cell>
          <cell r="H1109">
            <v>0</v>
          </cell>
          <cell r="I1109">
            <v>4.8000000000000001E-2</v>
          </cell>
          <cell r="J1109">
            <v>0.97399999999999998</v>
          </cell>
          <cell r="K1109">
            <v>0.48199999999999998</v>
          </cell>
          <cell r="L1109">
            <v>0</v>
          </cell>
        </row>
        <row r="1110">
          <cell r="A1110">
            <v>5901450</v>
          </cell>
          <cell r="B1110" t="str">
            <v>標5901450</v>
          </cell>
          <cell r="C1110" t="str">
            <v>鋼管柱ｱｸﾘﾙ製袖看板</v>
          </cell>
          <cell r="D1110" t="str">
            <v>幅670㎜×高さ3,600㎜･看板下1.5m以上3.0m未満･[撤去B]</v>
          </cell>
          <cell r="E1110" t="str">
            <v>幅670㎜×高さ3,600㎜･看板下1.5m以上3.0m未満･[撤去B]</v>
          </cell>
          <cell r="F1110" t="str">
            <v>ヶ所</v>
          </cell>
          <cell r="G1110">
            <v>98000</v>
          </cell>
          <cell r="H1110">
            <v>0</v>
          </cell>
          <cell r="I1110">
            <v>3.8010000000000002</v>
          </cell>
          <cell r="J1110">
            <v>1.0669999999999999</v>
          </cell>
          <cell r="K1110">
            <v>0.48199999999999998</v>
          </cell>
          <cell r="L1110">
            <v>0</v>
          </cell>
        </row>
        <row r="1111">
          <cell r="A1111">
            <v>5901510</v>
          </cell>
          <cell r="B1111" t="str">
            <v>標5901510</v>
          </cell>
          <cell r="C1111" t="str">
            <v>鋼管柱ｱｸﾘﾙ製袖看板</v>
          </cell>
          <cell r="D1111" t="str">
            <v>幅670㎜×高さ3,600㎜･看板下3.0m以上･[新設]</v>
          </cell>
          <cell r="E1111" t="str">
            <v>幅670㎜×高さ3,600㎜･看板下3.0m以上</v>
          </cell>
          <cell r="F1111" t="str">
            <v>ヶ所</v>
          </cell>
          <cell r="G1111">
            <v>546100</v>
          </cell>
          <cell r="H1111">
            <v>0</v>
          </cell>
          <cell r="I1111">
            <v>0</v>
          </cell>
          <cell r="J1111">
            <v>0</v>
          </cell>
          <cell r="K1111">
            <v>0</v>
          </cell>
          <cell r="L1111">
            <v>0</v>
          </cell>
        </row>
        <row r="1112">
          <cell r="A1112">
            <v>5901520</v>
          </cell>
          <cell r="B1112" t="str">
            <v>標5901520</v>
          </cell>
          <cell r="C1112" t="str">
            <v>鋼管柱ｱｸﾘﾙ製袖看板</v>
          </cell>
          <cell r="D1112" t="str">
            <v>幅670㎜×高さ3,600㎜･看板下3.0m以上･[移設A]</v>
          </cell>
          <cell r="E1112" t="str">
            <v>幅670㎜×高さ3,600㎜･看板下3.0m以上</v>
          </cell>
          <cell r="F1112" t="str">
            <v>ヶ所</v>
          </cell>
          <cell r="G1112">
            <v>334300</v>
          </cell>
          <cell r="H1112">
            <v>0</v>
          </cell>
          <cell r="I1112">
            <v>1.0880000000000001</v>
          </cell>
          <cell r="J1112">
            <v>0</v>
          </cell>
          <cell r="K1112">
            <v>0</v>
          </cell>
          <cell r="L1112">
            <v>0</v>
          </cell>
        </row>
        <row r="1113">
          <cell r="A1113">
            <v>5901530</v>
          </cell>
          <cell r="B1113" t="str">
            <v>標5901530</v>
          </cell>
          <cell r="C1113" t="str">
            <v>鋼管柱ｱｸﾘﾙ製袖看板</v>
          </cell>
          <cell r="D1113" t="str">
            <v>幅670㎜×高さ3,600㎜･看板下3.0m以上･[移設B]</v>
          </cell>
          <cell r="E1113" t="str">
            <v>幅670㎜×高さ3,600㎜･看板下3.0m以上</v>
          </cell>
          <cell r="F1113" t="str">
            <v>ヶ所</v>
          </cell>
          <cell r="G1113">
            <v>332300</v>
          </cell>
          <cell r="H1113">
            <v>0</v>
          </cell>
          <cell r="I1113">
            <v>1.0880000000000001</v>
          </cell>
          <cell r="J1113">
            <v>0</v>
          </cell>
          <cell r="K1113">
            <v>0</v>
          </cell>
          <cell r="L1113">
            <v>0</v>
          </cell>
        </row>
        <row r="1114">
          <cell r="A1114">
            <v>5901540</v>
          </cell>
          <cell r="B1114" t="str">
            <v>標5901540</v>
          </cell>
          <cell r="C1114" t="str">
            <v>鋼管柱ｱｸﾘﾙ製袖看板</v>
          </cell>
          <cell r="D1114" t="str">
            <v>幅670㎜×高さ3,600㎜･看板下3.0m以上･[撤去A]</v>
          </cell>
          <cell r="E1114" t="str">
            <v>幅670㎜×高さ3,600㎜･看板下3.0m以上･[撤去A]</v>
          </cell>
          <cell r="F1114" t="str">
            <v>ヶ所</v>
          </cell>
          <cell r="G1114">
            <v>32300</v>
          </cell>
          <cell r="H1114">
            <v>0</v>
          </cell>
          <cell r="I1114">
            <v>4.8000000000000001E-2</v>
          </cell>
          <cell r="J1114">
            <v>1.2949999999999999</v>
          </cell>
          <cell r="K1114">
            <v>0.48199999999999998</v>
          </cell>
          <cell r="L1114">
            <v>0</v>
          </cell>
        </row>
        <row r="1115">
          <cell r="A1115">
            <v>5901550</v>
          </cell>
          <cell r="B1115" t="str">
            <v>標5901550</v>
          </cell>
          <cell r="C1115" t="str">
            <v>鋼管柱ｱｸﾘﾙ製袖看板</v>
          </cell>
          <cell r="D1115" t="str">
            <v>幅670㎜×高さ3,600㎜･看板下3.0m以上･[撤去B]</v>
          </cell>
          <cell r="E1115" t="str">
            <v>幅670㎜×高さ3,600㎜･看板下3.0m以上･[撤去B]</v>
          </cell>
          <cell r="F1115" t="str">
            <v>ヶ所</v>
          </cell>
          <cell r="G1115">
            <v>99200</v>
          </cell>
          <cell r="H1115">
            <v>0</v>
          </cell>
          <cell r="I1115">
            <v>3.8010000000000002</v>
          </cell>
          <cell r="J1115">
            <v>1.409</v>
          </cell>
          <cell r="K1115">
            <v>0.48199999999999998</v>
          </cell>
          <cell r="L1115">
            <v>0</v>
          </cell>
        </row>
        <row r="1116">
          <cell r="A1116">
            <v>5901610</v>
          </cell>
          <cell r="B1116" t="str">
            <v>標5901610</v>
          </cell>
          <cell r="C1116" t="str">
            <v>鋼管柱ｱｸﾘﾙ製袖看板</v>
          </cell>
          <cell r="D1116" t="str">
            <v>幅820㎜×高さ3,600㎜･看板下1.5m未満･[新設]</v>
          </cell>
          <cell r="E1116" t="str">
            <v>幅820㎜×高さ3,600㎜･看板下1.5m未満</v>
          </cell>
          <cell r="F1116" t="str">
            <v>ヶ所</v>
          </cell>
          <cell r="G1116">
            <v>478200</v>
          </cell>
          <cell r="H1116">
            <v>0</v>
          </cell>
          <cell r="I1116">
            <v>0</v>
          </cell>
          <cell r="J1116">
            <v>0</v>
          </cell>
          <cell r="K1116">
            <v>0</v>
          </cell>
          <cell r="L1116">
            <v>0</v>
          </cell>
        </row>
        <row r="1117">
          <cell r="A1117">
            <v>5901620</v>
          </cell>
          <cell r="B1117" t="str">
            <v>標5901620</v>
          </cell>
          <cell r="C1117" t="str">
            <v>鋼管柱ｱｸﾘﾙ製袖看板</v>
          </cell>
          <cell r="D1117" t="str">
            <v>幅820㎜×高さ3,600㎜･看板下1.5m未満･[移設A]</v>
          </cell>
          <cell r="E1117" t="str">
            <v>幅820㎜×高さ3,600㎜･看板下1.5m未満</v>
          </cell>
          <cell r="F1117" t="str">
            <v>ヶ所</v>
          </cell>
          <cell r="G1117">
            <v>261800</v>
          </cell>
          <cell r="H1117">
            <v>0</v>
          </cell>
          <cell r="I1117">
            <v>0.89400000000000002</v>
          </cell>
          <cell r="J1117">
            <v>0</v>
          </cell>
          <cell r="K1117">
            <v>0</v>
          </cell>
          <cell r="L1117">
            <v>0</v>
          </cell>
        </row>
        <row r="1118">
          <cell r="A1118">
            <v>5901630</v>
          </cell>
          <cell r="B1118" t="str">
            <v>標5901630</v>
          </cell>
          <cell r="C1118" t="str">
            <v>鋼管柱ｱｸﾘﾙ製袖看板</v>
          </cell>
          <cell r="D1118" t="str">
            <v>幅820㎜×高さ3,600㎜･看板下1.5m未満･[移設B]</v>
          </cell>
          <cell r="E1118" t="str">
            <v>幅820㎜×高さ3,600㎜･看板下1.5m未満</v>
          </cell>
          <cell r="F1118" t="str">
            <v>ヶ所</v>
          </cell>
          <cell r="G1118">
            <v>260100</v>
          </cell>
          <cell r="H1118">
            <v>0</v>
          </cell>
          <cell r="I1118">
            <v>0.89400000000000002</v>
          </cell>
          <cell r="J1118">
            <v>0</v>
          </cell>
          <cell r="K1118">
            <v>0</v>
          </cell>
          <cell r="L1118">
            <v>0</v>
          </cell>
        </row>
        <row r="1119">
          <cell r="A1119">
            <v>5901640</v>
          </cell>
          <cell r="B1119" t="str">
            <v>標5901640</v>
          </cell>
          <cell r="C1119" t="str">
            <v>鋼管柱ｱｸﾘﾙ製袖看板</v>
          </cell>
          <cell r="D1119" t="str">
            <v>幅820㎜×高さ3,600㎜･看板下1.5m未満･[撤去A]</v>
          </cell>
          <cell r="E1119" t="str">
            <v>幅820㎜×高さ3,600㎜･看板下1.5m未満･[撤去A]</v>
          </cell>
          <cell r="F1119" t="str">
            <v>ヶ所</v>
          </cell>
          <cell r="G1119">
            <v>30800</v>
          </cell>
          <cell r="H1119">
            <v>0</v>
          </cell>
          <cell r="I1119">
            <v>4.2000000000000003E-2</v>
          </cell>
          <cell r="J1119">
            <v>0.92</v>
          </cell>
          <cell r="K1119">
            <v>0.626</v>
          </cell>
          <cell r="L1119">
            <v>0</v>
          </cell>
        </row>
        <row r="1120">
          <cell r="A1120">
            <v>5901650</v>
          </cell>
          <cell r="B1120" t="str">
            <v>標5901650</v>
          </cell>
          <cell r="C1120" t="str">
            <v>鋼管柱ｱｸﾘﾙ製袖看板</v>
          </cell>
          <cell r="D1120" t="str">
            <v>幅820㎜×高さ3,600㎜･看板下1.5m未満･[撤去B]</v>
          </cell>
          <cell r="E1120" t="str">
            <v>幅820㎜×高さ3,600㎜･看板下1.5m未満･[撤去B]</v>
          </cell>
          <cell r="F1120" t="str">
            <v>ヶ所</v>
          </cell>
          <cell r="G1120">
            <v>72500</v>
          </cell>
          <cell r="H1120">
            <v>0</v>
          </cell>
          <cell r="I1120">
            <v>2.2029999999999998</v>
          </cell>
          <cell r="J1120">
            <v>1.0129999999999999</v>
          </cell>
          <cell r="K1120">
            <v>0.626</v>
          </cell>
          <cell r="L1120">
            <v>0</v>
          </cell>
        </row>
        <row r="1121">
          <cell r="A1121">
            <v>5901710</v>
          </cell>
          <cell r="B1121" t="str">
            <v>標5901710</v>
          </cell>
          <cell r="C1121" t="str">
            <v>鋼管柱ｱｸﾘﾙ製袖看板</v>
          </cell>
          <cell r="D1121" t="str">
            <v>幅820㎜×高さ3,600㎜･看板下1.5m以上3.0m未満･[新設]</v>
          </cell>
          <cell r="E1121" t="str">
            <v>幅820㎜×高さ3,600㎜･看板下1.5m以上3.0m未満</v>
          </cell>
          <cell r="F1121" t="str">
            <v>ヶ所</v>
          </cell>
          <cell r="G1121">
            <v>565700</v>
          </cell>
          <cell r="H1121">
            <v>0</v>
          </cell>
          <cell r="I1121">
            <v>0</v>
          </cell>
          <cell r="J1121">
            <v>0</v>
          </cell>
          <cell r="K1121">
            <v>0</v>
          </cell>
          <cell r="L1121">
            <v>0</v>
          </cell>
        </row>
        <row r="1122">
          <cell r="A1122">
            <v>5901720</v>
          </cell>
          <cell r="B1122" t="str">
            <v>標5901720</v>
          </cell>
          <cell r="C1122" t="str">
            <v>鋼管柱ｱｸﾘﾙ製袖看板</v>
          </cell>
          <cell r="D1122" t="str">
            <v>幅820㎜×高さ3,600㎜･看板下1.5m以上3.0m未満･[移設A]</v>
          </cell>
          <cell r="E1122" t="str">
            <v>幅820㎜×高さ3,600㎜･看板下1.5m以上3.0m未満</v>
          </cell>
          <cell r="F1122" t="str">
            <v>ヶ所</v>
          </cell>
          <cell r="G1122">
            <v>332100</v>
          </cell>
          <cell r="H1122">
            <v>0</v>
          </cell>
          <cell r="I1122">
            <v>1.0880000000000001</v>
          </cell>
          <cell r="J1122">
            <v>0</v>
          </cell>
          <cell r="K1122">
            <v>0</v>
          </cell>
          <cell r="L1122">
            <v>0</v>
          </cell>
        </row>
        <row r="1123">
          <cell r="A1123">
            <v>5901730</v>
          </cell>
          <cell r="B1123" t="str">
            <v>標5901730</v>
          </cell>
          <cell r="C1123" t="str">
            <v>鋼管柱ｱｸﾘﾙ製袖看板</v>
          </cell>
          <cell r="D1123" t="str">
            <v>幅820㎜×高さ3,600㎜･看板下1.5m以上3.0m未満･[移設B]</v>
          </cell>
          <cell r="E1123" t="str">
            <v>幅820㎜×高さ3,600㎜･看板下1.5m以上3.0m未満</v>
          </cell>
          <cell r="F1123" t="str">
            <v>ヶ所</v>
          </cell>
          <cell r="G1123">
            <v>330100</v>
          </cell>
          <cell r="H1123">
            <v>0</v>
          </cell>
          <cell r="I1123">
            <v>1.0880000000000001</v>
          </cell>
          <cell r="J1123">
            <v>0</v>
          </cell>
          <cell r="K1123">
            <v>0</v>
          </cell>
          <cell r="L1123">
            <v>0</v>
          </cell>
        </row>
        <row r="1124">
          <cell r="A1124">
            <v>5901740</v>
          </cell>
          <cell r="B1124" t="str">
            <v>標5901740</v>
          </cell>
          <cell r="C1124" t="str">
            <v>鋼管柱ｱｸﾘﾙ製袖看板</v>
          </cell>
          <cell r="D1124" t="str">
            <v>幅820㎜×高さ3,600㎜･看板下1.5m以上3.0m未満･[撤去A]</v>
          </cell>
          <cell r="E1124" t="str">
            <v>幅820㎜×高さ3,600㎜･看板下1.5m以上3.0m未満･[撤去A]</v>
          </cell>
          <cell r="F1124" t="str">
            <v>ヶ所</v>
          </cell>
          <cell r="G1124">
            <v>31700</v>
          </cell>
          <cell r="H1124">
            <v>0</v>
          </cell>
          <cell r="I1124">
            <v>4.8000000000000001E-2</v>
          </cell>
          <cell r="J1124">
            <v>1.165</v>
          </cell>
          <cell r="K1124">
            <v>0.626</v>
          </cell>
          <cell r="L1124">
            <v>0</v>
          </cell>
        </row>
        <row r="1125">
          <cell r="A1125">
            <v>5901750</v>
          </cell>
          <cell r="B1125" t="str">
            <v>標5901750</v>
          </cell>
          <cell r="C1125" t="str">
            <v>鋼管柱ｱｸﾘﾙ製袖看板</v>
          </cell>
          <cell r="D1125" t="str">
            <v>幅820㎜×高さ3,600㎜･看板下1.5m以上3.0m未満･[撤去B]</v>
          </cell>
          <cell r="E1125" t="str">
            <v>幅820㎜×高さ3,600㎜･看板下1.5m以上3.0m未満･[撤去B]</v>
          </cell>
          <cell r="F1125" t="str">
            <v>ヶ所</v>
          </cell>
          <cell r="G1125">
            <v>98600</v>
          </cell>
          <cell r="H1125">
            <v>0</v>
          </cell>
          <cell r="I1125">
            <v>3.8010000000000002</v>
          </cell>
          <cell r="J1125">
            <v>1.2749999999999999</v>
          </cell>
          <cell r="K1125">
            <v>0.626</v>
          </cell>
          <cell r="L1125">
            <v>0</v>
          </cell>
        </row>
        <row r="1126">
          <cell r="A1126">
            <v>5901810</v>
          </cell>
          <cell r="B1126" t="str">
            <v>標5901810</v>
          </cell>
          <cell r="C1126" t="str">
            <v>鋼管柱ｱｸﾘﾙ製袖看板</v>
          </cell>
          <cell r="D1126" t="str">
            <v>幅820㎜×高さ3,600㎜･看板下3.0m以上･[新設]</v>
          </cell>
          <cell r="E1126" t="str">
            <v>幅820㎜×高さ3,600㎜･看板下3.0m以上</v>
          </cell>
          <cell r="F1126" t="str">
            <v>ヶ所</v>
          </cell>
          <cell r="G1126">
            <v>670300</v>
          </cell>
          <cell r="H1126">
            <v>0</v>
          </cell>
          <cell r="I1126">
            <v>0</v>
          </cell>
          <cell r="J1126">
            <v>0</v>
          </cell>
          <cell r="K1126">
            <v>0</v>
          </cell>
          <cell r="L1126">
            <v>0</v>
          </cell>
        </row>
        <row r="1127">
          <cell r="A1127">
            <v>5901820</v>
          </cell>
          <cell r="B1127" t="str">
            <v>標5901820</v>
          </cell>
          <cell r="C1127" t="str">
            <v>鋼管柱ｱｸﾘﾙ製袖看板</v>
          </cell>
          <cell r="D1127" t="str">
            <v>幅820㎜×高さ3,600㎜･看板下3.0m以上･[移設A]</v>
          </cell>
          <cell r="E1127" t="str">
            <v>幅820㎜×高さ3,600㎜･看板下3.0m以上</v>
          </cell>
          <cell r="F1127" t="str">
            <v>ヶ所</v>
          </cell>
          <cell r="G1127">
            <v>411800</v>
          </cell>
          <cell r="H1127">
            <v>0</v>
          </cell>
          <cell r="I1127">
            <v>1.304</v>
          </cell>
          <cell r="J1127">
            <v>0</v>
          </cell>
          <cell r="K1127">
            <v>0</v>
          </cell>
          <cell r="L1127">
            <v>0</v>
          </cell>
        </row>
        <row r="1128">
          <cell r="A1128">
            <v>5901830</v>
          </cell>
          <cell r="B1128" t="str">
            <v>標5901830</v>
          </cell>
          <cell r="C1128" t="str">
            <v>鋼管柱ｱｸﾘﾙ製袖看板</v>
          </cell>
          <cell r="D1128" t="str">
            <v>幅820㎜×高さ3,600㎜･看板下3.0m以上･[移設B]</v>
          </cell>
          <cell r="E1128" t="str">
            <v>幅820㎜×高さ3,600㎜･看板下3.0m以上</v>
          </cell>
          <cell r="F1128" t="str">
            <v>ヶ所</v>
          </cell>
          <cell r="G1128">
            <v>409300</v>
          </cell>
          <cell r="H1128">
            <v>0</v>
          </cell>
          <cell r="I1128">
            <v>1.304</v>
          </cell>
          <cell r="J1128">
            <v>0</v>
          </cell>
          <cell r="K1128">
            <v>0</v>
          </cell>
          <cell r="L1128">
            <v>0</v>
          </cell>
        </row>
        <row r="1129">
          <cell r="A1129">
            <v>5901840</v>
          </cell>
          <cell r="B1129" t="str">
            <v>標5901840</v>
          </cell>
          <cell r="C1129" t="str">
            <v>鋼管柱ｱｸﾘﾙ製袖看板</v>
          </cell>
          <cell r="D1129" t="str">
            <v>幅820㎜×高さ3,600㎜･看板下3.0m以上･[撤去A]</v>
          </cell>
          <cell r="E1129" t="str">
            <v>幅820㎜×高さ3,600㎜･看板下3.0m以上･[撤去A]</v>
          </cell>
          <cell r="F1129" t="str">
            <v>ヶ所</v>
          </cell>
          <cell r="G1129">
            <v>32900</v>
          </cell>
          <cell r="H1129">
            <v>0</v>
          </cell>
          <cell r="I1129">
            <v>5.6000000000000001E-2</v>
          </cell>
          <cell r="J1129">
            <v>1.5169999999999999</v>
          </cell>
          <cell r="K1129">
            <v>0.626</v>
          </cell>
          <cell r="L1129">
            <v>0</v>
          </cell>
        </row>
        <row r="1130">
          <cell r="A1130">
            <v>5901850</v>
          </cell>
          <cell r="B1130" t="str">
            <v>標5901850</v>
          </cell>
          <cell r="C1130" t="str">
            <v>鋼管柱ｱｸﾘﾙ製袖看板</v>
          </cell>
          <cell r="D1130" t="str">
            <v>幅820㎜×高さ3,600㎜･看板下3.0m以上･[撤去B]</v>
          </cell>
          <cell r="E1130" t="str">
            <v>幅820㎜×高さ3,600㎜･看板下3.0m以上･[撤去B]</v>
          </cell>
          <cell r="F1130" t="str">
            <v>ヶ所</v>
          </cell>
          <cell r="G1130">
            <v>151700</v>
          </cell>
          <cell r="H1130">
            <v>0</v>
          </cell>
          <cell r="I1130">
            <v>6.1520000000000001</v>
          </cell>
          <cell r="J1130">
            <v>1.655</v>
          </cell>
          <cell r="K1130">
            <v>0.626</v>
          </cell>
          <cell r="L1130">
            <v>0</v>
          </cell>
        </row>
        <row r="1131">
          <cell r="A1131">
            <v>5901910</v>
          </cell>
          <cell r="B1131" t="str">
            <v>標5901910</v>
          </cell>
          <cell r="C1131" t="str">
            <v>鋼管柱ｱｸﾘﾙ製袖看板</v>
          </cell>
          <cell r="D1131" t="str">
            <v>幅700㎜×高さ4,500㎜･看板下1.5m未満･[新設]</v>
          </cell>
          <cell r="E1131" t="str">
            <v>幅700㎜×高さ4,500㎜･看板下1.5m未満</v>
          </cell>
          <cell r="F1131" t="str">
            <v>ヶ所</v>
          </cell>
          <cell r="G1131">
            <v>664400</v>
          </cell>
          <cell r="H1131">
            <v>0</v>
          </cell>
          <cell r="I1131">
            <v>0</v>
          </cell>
          <cell r="J1131">
            <v>0</v>
          </cell>
          <cell r="K1131">
            <v>0</v>
          </cell>
          <cell r="L1131">
            <v>0</v>
          </cell>
        </row>
        <row r="1132">
          <cell r="A1132">
            <v>5901920</v>
          </cell>
          <cell r="B1132" t="str">
            <v>標5901920</v>
          </cell>
          <cell r="C1132" t="str">
            <v>鋼管柱ｱｸﾘﾙ製袖看板</v>
          </cell>
          <cell r="D1132" t="str">
            <v>幅700㎜×高さ4,500㎜･看板下1.5m未満･[移設A]</v>
          </cell>
          <cell r="E1132" t="str">
            <v>幅700㎜×高さ4,500㎜･看板下1.5m未満</v>
          </cell>
          <cell r="F1132" t="str">
            <v>ヶ所</v>
          </cell>
          <cell r="G1132">
            <v>372600</v>
          </cell>
          <cell r="H1132">
            <v>0</v>
          </cell>
          <cell r="I1132">
            <v>1.0880000000000001</v>
          </cell>
          <cell r="J1132">
            <v>0</v>
          </cell>
          <cell r="K1132">
            <v>0</v>
          </cell>
          <cell r="L1132">
            <v>0</v>
          </cell>
        </row>
        <row r="1133">
          <cell r="A1133">
            <v>5901930</v>
          </cell>
          <cell r="B1133" t="str">
            <v>標5901930</v>
          </cell>
          <cell r="C1133" t="str">
            <v>鋼管柱ｱｸﾘﾙ製袖看板</v>
          </cell>
          <cell r="D1133" t="str">
            <v>幅700㎜×高さ4,500㎜･看板下1.5m未満･[移設B]</v>
          </cell>
          <cell r="E1133" t="str">
            <v>幅700㎜×高さ4,500㎜･看板下1.5m未満</v>
          </cell>
          <cell r="F1133" t="str">
            <v>ヶ所</v>
          </cell>
          <cell r="G1133">
            <v>370500</v>
          </cell>
          <cell r="H1133">
            <v>0</v>
          </cell>
          <cell r="I1133">
            <v>1.0880000000000001</v>
          </cell>
          <cell r="J1133">
            <v>0</v>
          </cell>
          <cell r="K1133">
            <v>0</v>
          </cell>
          <cell r="L1133">
            <v>0</v>
          </cell>
        </row>
        <row r="1134">
          <cell r="A1134">
            <v>5901940</v>
          </cell>
          <cell r="B1134" t="str">
            <v>標5901940</v>
          </cell>
          <cell r="C1134" t="str">
            <v>鋼管柱ｱｸﾘﾙ製袖看板</v>
          </cell>
          <cell r="D1134" t="str">
            <v>幅700㎜×高さ4,500㎜･看板下1.5m未満･[撤去A]</v>
          </cell>
          <cell r="E1134" t="str">
            <v>幅700㎜×高さ4,500㎜･看板下1.5m未満･[撤去A]</v>
          </cell>
          <cell r="F1134" t="str">
            <v>ヶ所</v>
          </cell>
          <cell r="G1134">
            <v>39200</v>
          </cell>
          <cell r="H1134">
            <v>0</v>
          </cell>
          <cell r="I1134">
            <v>4.8000000000000001E-2</v>
          </cell>
          <cell r="J1134">
            <v>1.1850000000000001</v>
          </cell>
          <cell r="K1134">
            <v>0.70699999999999996</v>
          </cell>
          <cell r="L1134">
            <v>0</v>
          </cell>
        </row>
        <row r="1135">
          <cell r="A1135">
            <v>5901950</v>
          </cell>
          <cell r="B1135" t="str">
            <v>標5901950</v>
          </cell>
          <cell r="C1135" t="str">
            <v>鋼管柱ｱｸﾘﾙ製袖看板</v>
          </cell>
          <cell r="D1135" t="str">
            <v>幅700㎜×高さ4,500㎜･看板下1.5m未満･[撤去B]</v>
          </cell>
          <cell r="E1135" t="str">
            <v>幅700㎜×高さ4,500㎜･看板下1.5m未満･[撤去B]</v>
          </cell>
          <cell r="F1135" t="str">
            <v>ヶ所</v>
          </cell>
          <cell r="G1135">
            <v>106100</v>
          </cell>
          <cell r="H1135">
            <v>0</v>
          </cell>
          <cell r="I1135">
            <v>3.8010000000000002</v>
          </cell>
          <cell r="J1135">
            <v>1.298</v>
          </cell>
          <cell r="K1135">
            <v>0.70699999999999996</v>
          </cell>
          <cell r="L1135">
            <v>0</v>
          </cell>
        </row>
        <row r="1136">
          <cell r="A1136">
            <v>5902010</v>
          </cell>
          <cell r="B1136" t="str">
            <v>標5902010</v>
          </cell>
          <cell r="C1136" t="str">
            <v>鋼管柱ｱｸﾘﾙ製袖看板</v>
          </cell>
          <cell r="D1136" t="str">
            <v>幅700㎜×高さ4,500㎜･看板下1.5m以上3.0m未満･[新設]</v>
          </cell>
          <cell r="E1136" t="str">
            <v>幅700㎜×高さ4,500㎜･看板下1.5m以上3.0m未満</v>
          </cell>
          <cell r="F1136" t="str">
            <v>ヶ所</v>
          </cell>
          <cell r="G1136">
            <v>694200</v>
          </cell>
          <cell r="H1136">
            <v>0</v>
          </cell>
          <cell r="I1136">
            <v>0</v>
          </cell>
          <cell r="J1136">
            <v>0</v>
          </cell>
          <cell r="K1136">
            <v>0</v>
          </cell>
          <cell r="L1136">
            <v>0</v>
          </cell>
        </row>
        <row r="1137">
          <cell r="A1137">
            <v>5902020</v>
          </cell>
          <cell r="B1137" t="str">
            <v>標5902020</v>
          </cell>
          <cell r="C1137" t="str">
            <v>鋼管柱ｱｸﾘﾙ製袖看板</v>
          </cell>
          <cell r="D1137" t="str">
            <v>幅700㎜×高さ4,500㎜･看板下1.5m以上3.0m未満･[移設A]</v>
          </cell>
          <cell r="E1137" t="str">
            <v>幅700㎜×高さ4,500㎜･看板下1.5m以上3.0m未満</v>
          </cell>
          <cell r="F1137" t="str">
            <v>ヶ所</v>
          </cell>
          <cell r="G1137">
            <v>380400</v>
          </cell>
          <cell r="H1137">
            <v>0</v>
          </cell>
          <cell r="I1137">
            <v>1.0880000000000001</v>
          </cell>
          <cell r="J1137">
            <v>0</v>
          </cell>
          <cell r="K1137">
            <v>0</v>
          </cell>
          <cell r="L1137">
            <v>0</v>
          </cell>
        </row>
        <row r="1138">
          <cell r="A1138">
            <v>5902030</v>
          </cell>
          <cell r="B1138" t="str">
            <v>標5902030</v>
          </cell>
          <cell r="C1138" t="str">
            <v>鋼管柱ｱｸﾘﾙ製袖看板</v>
          </cell>
          <cell r="D1138" t="str">
            <v>幅700㎜×高さ4,500㎜･看板下1.5m以上3.0m未満･[移設B]</v>
          </cell>
          <cell r="E1138" t="str">
            <v>幅700㎜×高さ4,500㎜･看板下1.5m以上3.0m未満</v>
          </cell>
          <cell r="F1138" t="str">
            <v>ヶ所</v>
          </cell>
          <cell r="G1138">
            <v>378300</v>
          </cell>
          <cell r="H1138">
            <v>0</v>
          </cell>
          <cell r="I1138">
            <v>1.0880000000000001</v>
          </cell>
          <cell r="J1138">
            <v>0</v>
          </cell>
          <cell r="K1138">
            <v>0</v>
          </cell>
          <cell r="L1138">
            <v>0</v>
          </cell>
        </row>
        <row r="1139">
          <cell r="A1139">
            <v>5902040</v>
          </cell>
          <cell r="B1139" t="str">
            <v>標5902040</v>
          </cell>
          <cell r="C1139" t="str">
            <v>鋼管柱ｱｸﾘﾙ製袖看板</v>
          </cell>
          <cell r="D1139" t="str">
            <v>幅700㎜×高さ4,500㎜･看板下1.5m以上3.0m未満･[撤去A]</v>
          </cell>
          <cell r="E1139" t="str">
            <v>幅700㎜×高さ4,500㎜･看板下1.5m以上3.0m未満･[撤去A]</v>
          </cell>
          <cell r="F1139" t="str">
            <v>ヶ所</v>
          </cell>
          <cell r="G1139">
            <v>40100</v>
          </cell>
          <cell r="H1139">
            <v>0</v>
          </cell>
          <cell r="I1139">
            <v>4.8000000000000001E-2</v>
          </cell>
          <cell r="J1139">
            <v>1.4670000000000001</v>
          </cell>
          <cell r="K1139">
            <v>0.70699999999999996</v>
          </cell>
          <cell r="L1139">
            <v>0</v>
          </cell>
        </row>
        <row r="1140">
          <cell r="A1140">
            <v>5902050</v>
          </cell>
          <cell r="B1140" t="str">
            <v>標5902050</v>
          </cell>
          <cell r="C1140" t="str">
            <v>鋼管柱ｱｸﾘﾙ製袖看板</v>
          </cell>
          <cell r="D1140" t="str">
            <v>幅700㎜×高さ4,500㎜･看板下1.5m以上3.0m未満･[撤去B]</v>
          </cell>
          <cell r="E1140" t="str">
            <v>幅700㎜×高さ4,500㎜･看板下1.5m以上3.0m未満･[撤去B]</v>
          </cell>
          <cell r="F1140" t="str">
            <v>ヶ所</v>
          </cell>
          <cell r="G1140">
            <v>107200</v>
          </cell>
          <cell r="H1140">
            <v>0</v>
          </cell>
          <cell r="I1140">
            <v>3.8010000000000002</v>
          </cell>
          <cell r="J1140">
            <v>1.599</v>
          </cell>
          <cell r="K1140">
            <v>0.70699999999999996</v>
          </cell>
          <cell r="L1140">
            <v>0</v>
          </cell>
        </row>
        <row r="1141">
          <cell r="A1141">
            <v>5902110</v>
          </cell>
          <cell r="B1141" t="str">
            <v>標5902110</v>
          </cell>
          <cell r="C1141" t="str">
            <v>鋼管柱ｱｸﾘﾙ製袖看板</v>
          </cell>
          <cell r="D1141" t="str">
            <v>幅700㎜×高さ4,500㎜･看板下3.0m以上･[新設]</v>
          </cell>
          <cell r="E1141" t="str">
            <v>幅700㎜×高さ4,500㎜･看板下3.0m以上</v>
          </cell>
          <cell r="F1141" t="str">
            <v>ヶ所</v>
          </cell>
          <cell r="G1141">
            <v>820500</v>
          </cell>
          <cell r="H1141">
            <v>0</v>
          </cell>
          <cell r="I1141">
            <v>0</v>
          </cell>
          <cell r="J1141">
            <v>0</v>
          </cell>
          <cell r="K1141">
            <v>0</v>
          </cell>
          <cell r="L1141">
            <v>0</v>
          </cell>
        </row>
        <row r="1142">
          <cell r="A1142">
            <v>5902120</v>
          </cell>
          <cell r="B1142" t="str">
            <v>標5902120</v>
          </cell>
          <cell r="C1142" t="str">
            <v>鋼管柱ｱｸﾘﾙ製袖看板</v>
          </cell>
          <cell r="D1142" t="str">
            <v>幅700㎜×高さ4,500㎜･看板下3.0m以上･[移設A]</v>
          </cell>
          <cell r="E1142" t="str">
            <v>幅700㎜×高さ4,500㎜･看板下3.0m以上</v>
          </cell>
          <cell r="F1142" t="str">
            <v>ヶ所</v>
          </cell>
          <cell r="G1142">
            <v>465700</v>
          </cell>
          <cell r="H1142">
            <v>0</v>
          </cell>
          <cell r="I1142">
            <v>1.304</v>
          </cell>
          <cell r="J1142">
            <v>0</v>
          </cell>
          <cell r="K1142">
            <v>0</v>
          </cell>
          <cell r="L1142">
            <v>0</v>
          </cell>
        </row>
        <row r="1143">
          <cell r="A1143">
            <v>5902130</v>
          </cell>
          <cell r="B1143" t="str">
            <v>標5902130</v>
          </cell>
          <cell r="C1143" t="str">
            <v>鋼管柱ｱｸﾘﾙ製袖看板</v>
          </cell>
          <cell r="D1143" t="str">
            <v>幅700㎜×高さ4,500㎜･看板下3.0m以上･[移設B]</v>
          </cell>
          <cell r="E1143" t="str">
            <v>幅700㎜×高さ4,500㎜･看板下3.0m以上</v>
          </cell>
          <cell r="F1143" t="str">
            <v>ヶ所</v>
          </cell>
          <cell r="G1143">
            <v>463000</v>
          </cell>
          <cell r="H1143">
            <v>0</v>
          </cell>
          <cell r="I1143">
            <v>1.304</v>
          </cell>
          <cell r="J1143">
            <v>0</v>
          </cell>
          <cell r="K1143">
            <v>0</v>
          </cell>
          <cell r="L1143">
            <v>0</v>
          </cell>
        </row>
        <row r="1144">
          <cell r="A1144">
            <v>5902140</v>
          </cell>
          <cell r="B1144" t="str">
            <v>標5902140</v>
          </cell>
          <cell r="C1144" t="str">
            <v>鋼管柱ｱｸﾘﾙ製袖看板</v>
          </cell>
          <cell r="D1144" t="str">
            <v>幅700㎜×高さ4,500㎜･看板下3.0m以上･[撤去A]</v>
          </cell>
          <cell r="E1144" t="str">
            <v>幅700㎜×高さ4,500㎜･看板下3.0m以上･[撤去A]</v>
          </cell>
          <cell r="F1144" t="str">
            <v>ヶ所</v>
          </cell>
          <cell r="G1144">
            <v>42100</v>
          </cell>
          <cell r="H1144">
            <v>0</v>
          </cell>
          <cell r="I1144">
            <v>5.6000000000000001E-2</v>
          </cell>
          <cell r="J1144">
            <v>2.0230000000000001</v>
          </cell>
          <cell r="K1144">
            <v>0.70699999999999996</v>
          </cell>
          <cell r="L1144">
            <v>0</v>
          </cell>
        </row>
        <row r="1145">
          <cell r="A1145">
            <v>5902150</v>
          </cell>
          <cell r="B1145" t="str">
            <v>標5902150</v>
          </cell>
          <cell r="C1145" t="str">
            <v>鋼管柱ｱｸﾘﾙ製袖看板</v>
          </cell>
          <cell r="D1145" t="str">
            <v>幅700㎜×高さ4,500㎜･看板下3.0m以上･[撤去B]</v>
          </cell>
          <cell r="E1145" t="str">
            <v>幅700㎜×高さ4,500㎜･看板下3.0m以上･[撤去B]</v>
          </cell>
          <cell r="F1145" t="str">
            <v>ヶ所</v>
          </cell>
          <cell r="G1145">
            <v>160900</v>
          </cell>
          <cell r="H1145">
            <v>0</v>
          </cell>
          <cell r="I1145">
            <v>6.1520000000000001</v>
          </cell>
          <cell r="J1145">
            <v>2.1949999999999998</v>
          </cell>
          <cell r="K1145">
            <v>0.70699999999999996</v>
          </cell>
          <cell r="L1145">
            <v>0</v>
          </cell>
        </row>
        <row r="1146">
          <cell r="A1146">
            <v>5902210</v>
          </cell>
          <cell r="B1146" t="str">
            <v>標5902210</v>
          </cell>
          <cell r="C1146" t="str">
            <v>ｱｸﾘﾙ製看板</v>
          </cell>
          <cell r="D1146" t="str">
            <v>幅600㎜×高さ2,700㎜･電灯入･壁面付･[新設]</v>
          </cell>
          <cell r="E1146" t="str">
            <v>幅600㎜×高さ2,700㎜･電灯入･壁面付</v>
          </cell>
          <cell r="F1146" t="str">
            <v>ヶ所</v>
          </cell>
          <cell r="G1146">
            <v>325500</v>
          </cell>
          <cell r="H1146">
            <v>0</v>
          </cell>
          <cell r="I1146">
            <v>0</v>
          </cell>
          <cell r="J1146">
            <v>0</v>
          </cell>
          <cell r="K1146">
            <v>0</v>
          </cell>
          <cell r="L1146">
            <v>0</v>
          </cell>
        </row>
        <row r="1147">
          <cell r="A1147">
            <v>5902220</v>
          </cell>
          <cell r="B1147" t="str">
            <v>標5902220</v>
          </cell>
          <cell r="C1147" t="str">
            <v>ｱｸﾘﾙ製看板</v>
          </cell>
          <cell r="D1147" t="str">
            <v>幅600㎜×高さ2,700㎜･電灯入･壁面付･[移設A]</v>
          </cell>
          <cell r="E1147" t="str">
            <v>幅600㎜×高さ2,700㎜･電灯入･壁面付</v>
          </cell>
          <cell r="F1147" t="str">
            <v>ヶ所</v>
          </cell>
          <cell r="G1147">
            <v>223900</v>
          </cell>
          <cell r="H1147">
            <v>0</v>
          </cell>
          <cell r="I1147">
            <v>0</v>
          </cell>
          <cell r="J1147">
            <v>0</v>
          </cell>
          <cell r="K1147">
            <v>0</v>
          </cell>
          <cell r="L1147">
            <v>0</v>
          </cell>
        </row>
        <row r="1148">
          <cell r="A1148">
            <v>5902230</v>
          </cell>
          <cell r="B1148" t="str">
            <v>標5902230</v>
          </cell>
          <cell r="C1148" t="str">
            <v>ｱｸﾘﾙ製看板</v>
          </cell>
          <cell r="D1148" t="str">
            <v>幅600㎜×高さ2,700㎜･電灯入･壁面付･[移設B]</v>
          </cell>
          <cell r="E1148" t="str">
            <v>幅600㎜×高さ2,700㎜･電灯入･壁面付</v>
          </cell>
          <cell r="F1148" t="str">
            <v>ヶ所</v>
          </cell>
          <cell r="G1148">
            <v>223900</v>
          </cell>
          <cell r="H1148">
            <v>0</v>
          </cell>
          <cell r="I1148">
            <v>0</v>
          </cell>
          <cell r="J1148">
            <v>0</v>
          </cell>
          <cell r="K1148">
            <v>0</v>
          </cell>
          <cell r="L1148">
            <v>0</v>
          </cell>
        </row>
        <row r="1149">
          <cell r="A1149">
            <v>5902240</v>
          </cell>
          <cell r="B1149" t="str">
            <v>標5902240</v>
          </cell>
          <cell r="C1149" t="str">
            <v>ｱｸﾘﾙ製看板</v>
          </cell>
          <cell r="D1149" t="str">
            <v>幅600㎜×高さ2,700㎜･電灯入･壁面付･[撤去A]</v>
          </cell>
          <cell r="E1149" t="str">
            <v>幅600㎜×高さ2,700㎜･電灯入･壁面付･[撤去A]</v>
          </cell>
          <cell r="F1149" t="str">
            <v>ヶ所</v>
          </cell>
          <cell r="G1149">
            <v>45100</v>
          </cell>
          <cell r="H1149">
            <v>0</v>
          </cell>
          <cell r="I1149">
            <v>0</v>
          </cell>
          <cell r="J1149">
            <v>0.223</v>
          </cell>
          <cell r="K1149">
            <v>0.33700000000000002</v>
          </cell>
          <cell r="L1149">
            <v>0</v>
          </cell>
        </row>
        <row r="1150">
          <cell r="A1150">
            <v>5902310</v>
          </cell>
          <cell r="B1150" t="str">
            <v>標5902310</v>
          </cell>
          <cell r="C1150" t="str">
            <v>ｱｸﾘﾙ製看板</v>
          </cell>
          <cell r="D1150" t="str">
            <v>幅450㎜×高さ1,800㎜･電灯入･壁面付･[新設]</v>
          </cell>
          <cell r="E1150" t="str">
            <v>幅450㎜×高さ1,800㎜･電灯入･壁面付</v>
          </cell>
          <cell r="F1150" t="str">
            <v>ヶ所</v>
          </cell>
          <cell r="G1150">
            <v>174000</v>
          </cell>
          <cell r="H1150">
            <v>0</v>
          </cell>
          <cell r="I1150">
            <v>0</v>
          </cell>
          <cell r="J1150">
            <v>0</v>
          </cell>
          <cell r="K1150">
            <v>0</v>
          </cell>
          <cell r="L1150">
            <v>0</v>
          </cell>
        </row>
        <row r="1151">
          <cell r="A1151">
            <v>5902320</v>
          </cell>
          <cell r="B1151" t="str">
            <v>標5902320</v>
          </cell>
          <cell r="C1151" t="str">
            <v>ｱｸﾘﾙ製看板</v>
          </cell>
          <cell r="D1151" t="str">
            <v>幅450㎜×高さ1,800㎜･電灯入･壁面付･[移設A]</v>
          </cell>
          <cell r="E1151" t="str">
            <v>幅450㎜×高さ1,800㎜･電灯入･壁面付</v>
          </cell>
          <cell r="F1151" t="str">
            <v>ヶ所</v>
          </cell>
          <cell r="G1151">
            <v>142600</v>
          </cell>
          <cell r="H1151">
            <v>0</v>
          </cell>
          <cell r="I1151">
            <v>0</v>
          </cell>
          <cell r="J1151">
            <v>0</v>
          </cell>
          <cell r="K1151">
            <v>0</v>
          </cell>
          <cell r="L1151">
            <v>0</v>
          </cell>
        </row>
        <row r="1152">
          <cell r="A1152">
            <v>5902330</v>
          </cell>
          <cell r="B1152" t="str">
            <v>標5902330</v>
          </cell>
          <cell r="C1152" t="str">
            <v>ｱｸﾘﾙ製看板</v>
          </cell>
          <cell r="D1152" t="str">
            <v>幅450㎜×高さ1,800㎜･電灯入･壁面付･[移設B]</v>
          </cell>
          <cell r="E1152" t="str">
            <v>幅450㎜×高さ1,800㎜･電灯入･壁面付</v>
          </cell>
          <cell r="F1152" t="str">
            <v>ヶ所</v>
          </cell>
          <cell r="G1152">
            <v>142500</v>
          </cell>
          <cell r="H1152">
            <v>0</v>
          </cell>
          <cell r="I1152">
            <v>0</v>
          </cell>
          <cell r="J1152">
            <v>0</v>
          </cell>
          <cell r="K1152">
            <v>0</v>
          </cell>
          <cell r="L1152">
            <v>0</v>
          </cell>
        </row>
        <row r="1153">
          <cell r="A1153">
            <v>5902340</v>
          </cell>
          <cell r="B1153" t="str">
            <v>標5902340</v>
          </cell>
          <cell r="C1153" t="str">
            <v>ｱｸﾘﾙ製看板</v>
          </cell>
          <cell r="D1153" t="str">
            <v>幅450㎜×高さ1,800㎜･電灯入･壁面付･[撤去A]</v>
          </cell>
          <cell r="E1153" t="str">
            <v>幅450㎜×高さ1,800㎜･電灯入･壁面付･[撤去A]</v>
          </cell>
          <cell r="F1153" t="str">
            <v>ヶ所</v>
          </cell>
          <cell r="G1153">
            <v>29300</v>
          </cell>
          <cell r="H1153">
            <v>0</v>
          </cell>
          <cell r="I1153">
            <v>0</v>
          </cell>
          <cell r="J1153">
            <v>0.111</v>
          </cell>
          <cell r="K1153">
            <v>0.17599999999999999</v>
          </cell>
          <cell r="L1153">
            <v>0</v>
          </cell>
        </row>
        <row r="1154">
          <cell r="A1154">
            <v>5902410</v>
          </cell>
          <cell r="B1154" t="str">
            <v>標5902410</v>
          </cell>
          <cell r="C1154" t="str">
            <v>ｱｸﾘﾙ製看板</v>
          </cell>
          <cell r="D1154" t="str">
            <v>幅630㎜×高さ900㎜･電灯入･壁面付･[新設]</v>
          </cell>
          <cell r="E1154" t="str">
            <v>幅630㎜×高さ900㎜･電灯入･壁面付</v>
          </cell>
          <cell r="F1154" t="str">
            <v>ヶ所</v>
          </cell>
          <cell r="G1154">
            <v>152800</v>
          </cell>
          <cell r="H1154">
            <v>0</v>
          </cell>
          <cell r="I1154">
            <v>0</v>
          </cell>
          <cell r="J1154">
            <v>0</v>
          </cell>
          <cell r="K1154">
            <v>0</v>
          </cell>
          <cell r="L1154">
            <v>0</v>
          </cell>
        </row>
        <row r="1155">
          <cell r="A1155">
            <v>5902420</v>
          </cell>
          <cell r="B1155" t="str">
            <v>標5902420</v>
          </cell>
          <cell r="C1155" t="str">
            <v>ｱｸﾘﾙ製看板</v>
          </cell>
          <cell r="D1155" t="str">
            <v>幅630㎜×高さ900㎜･電灯入･壁面付･[移設A]</v>
          </cell>
          <cell r="E1155" t="str">
            <v>幅630㎜×高さ900㎜･電灯入･壁面付</v>
          </cell>
          <cell r="F1155" t="str">
            <v>ヶ所</v>
          </cell>
          <cell r="G1155">
            <v>129900</v>
          </cell>
          <cell r="H1155">
            <v>0</v>
          </cell>
          <cell r="I1155">
            <v>0</v>
          </cell>
          <cell r="J1155">
            <v>0</v>
          </cell>
          <cell r="K1155">
            <v>0</v>
          </cell>
          <cell r="L1155">
            <v>0</v>
          </cell>
        </row>
        <row r="1156">
          <cell r="A1156">
            <v>5902430</v>
          </cell>
          <cell r="B1156" t="str">
            <v>標5902430</v>
          </cell>
          <cell r="C1156" t="str">
            <v>ｱｸﾘﾙ製看板</v>
          </cell>
          <cell r="D1156" t="str">
            <v>幅630㎜×高さ900㎜･電灯入･壁面付･[移設B]</v>
          </cell>
          <cell r="E1156" t="str">
            <v>幅630㎜×高さ900㎜･電灯入･壁面付</v>
          </cell>
          <cell r="F1156" t="str">
            <v>ヶ所</v>
          </cell>
          <cell r="G1156">
            <v>129800</v>
          </cell>
          <cell r="H1156">
            <v>0</v>
          </cell>
          <cell r="I1156">
            <v>0</v>
          </cell>
          <cell r="J1156">
            <v>0</v>
          </cell>
          <cell r="K1156">
            <v>0</v>
          </cell>
          <cell r="L1156">
            <v>0</v>
          </cell>
        </row>
        <row r="1157">
          <cell r="A1157">
            <v>5902440</v>
          </cell>
          <cell r="B1157" t="str">
            <v>標5902440</v>
          </cell>
          <cell r="C1157" t="str">
            <v>ｱｸﾘﾙ製看板</v>
          </cell>
          <cell r="D1157" t="str">
            <v>幅630㎜×高さ900㎜･電灯入･壁面付･[撤去A]</v>
          </cell>
          <cell r="E1157" t="str">
            <v>幅630㎜×高さ900㎜･電灯入･壁面付･[撤去A]</v>
          </cell>
          <cell r="F1157" t="str">
            <v>ヶ所</v>
          </cell>
          <cell r="G1157">
            <v>26800</v>
          </cell>
          <cell r="H1157">
            <v>0</v>
          </cell>
          <cell r="I1157">
            <v>0</v>
          </cell>
          <cell r="J1157">
            <v>7.8E-2</v>
          </cell>
          <cell r="K1157">
            <v>0.112</v>
          </cell>
          <cell r="L1157">
            <v>0</v>
          </cell>
        </row>
        <row r="1158">
          <cell r="A1158">
            <v>5902510</v>
          </cell>
          <cell r="B1158" t="str">
            <v>標5902510</v>
          </cell>
          <cell r="C1158" t="str">
            <v>亜鉛鉄板平看板</v>
          </cell>
          <cell r="D1158" t="str">
            <v>木枠･高さ900㎜×幅1,800㎜･看板下1.5m･壁面付･[新設]</v>
          </cell>
          <cell r="E1158" t="str">
            <v>木枠･高さ900㎜×幅1,800㎜･看板下1.5m･壁面付</v>
          </cell>
          <cell r="F1158" t="str">
            <v>ヶ所</v>
          </cell>
          <cell r="G1158">
            <v>89300</v>
          </cell>
          <cell r="H1158">
            <v>0</v>
          </cell>
          <cell r="I1158">
            <v>0</v>
          </cell>
          <cell r="J1158">
            <v>0</v>
          </cell>
          <cell r="K1158">
            <v>0</v>
          </cell>
          <cell r="L1158">
            <v>0</v>
          </cell>
        </row>
        <row r="1159">
          <cell r="A1159">
            <v>5902520</v>
          </cell>
          <cell r="B1159" t="str">
            <v>標5902520</v>
          </cell>
          <cell r="C1159" t="str">
            <v>亜鉛鉄板平看板</v>
          </cell>
          <cell r="D1159" t="str">
            <v>木枠･高さ900㎜×幅1,800㎜･看板下1.5m･壁面付･[移設A]</v>
          </cell>
          <cell r="E1159" t="str">
            <v>木枠･高さ900㎜×幅1,800㎜･看板下1.5m･壁面付</v>
          </cell>
          <cell r="F1159" t="str">
            <v>ヶ所</v>
          </cell>
          <cell r="G1159">
            <v>89700</v>
          </cell>
          <cell r="H1159">
            <v>0</v>
          </cell>
          <cell r="I1159">
            <v>0</v>
          </cell>
          <cell r="J1159">
            <v>0</v>
          </cell>
          <cell r="K1159">
            <v>0</v>
          </cell>
          <cell r="L1159">
            <v>0</v>
          </cell>
        </row>
        <row r="1160">
          <cell r="A1160">
            <v>5902530</v>
          </cell>
          <cell r="B1160" t="str">
            <v>標5902530</v>
          </cell>
          <cell r="C1160" t="str">
            <v>亜鉛鉄板平看板</v>
          </cell>
          <cell r="D1160" t="str">
            <v>木枠･高さ900㎜×幅1,800㎜･看板下1.5m･壁面付･[移設B]</v>
          </cell>
          <cell r="E1160" t="str">
            <v>木枠･高さ900㎜×幅1,800㎜･看板下1.5m･壁面付</v>
          </cell>
          <cell r="F1160" t="str">
            <v>ヶ所</v>
          </cell>
          <cell r="G1160">
            <v>89700</v>
          </cell>
          <cell r="H1160">
            <v>0</v>
          </cell>
          <cell r="I1160">
            <v>0</v>
          </cell>
          <cell r="J1160">
            <v>0</v>
          </cell>
          <cell r="K1160">
            <v>0</v>
          </cell>
          <cell r="L1160">
            <v>0</v>
          </cell>
        </row>
        <row r="1161">
          <cell r="A1161">
            <v>5902540</v>
          </cell>
          <cell r="B1161" t="str">
            <v>標5902540</v>
          </cell>
          <cell r="C1161" t="str">
            <v>亜鉛鉄板平看板</v>
          </cell>
          <cell r="D1161" t="str">
            <v>木枠･高さ900㎜×幅1,800㎜･看板下1.5m･壁面付･[撤去A]</v>
          </cell>
          <cell r="E1161" t="str">
            <v>木枠･高さ900㎜×幅1,800㎜･看板下1.5m･壁面付･[撤去A]</v>
          </cell>
          <cell r="F1161" t="str">
            <v>ヶ所</v>
          </cell>
          <cell r="G1161">
            <v>18800</v>
          </cell>
          <cell r="H1161">
            <v>1.7000000000000001E-2</v>
          </cell>
          <cell r="I1161">
            <v>0</v>
          </cell>
          <cell r="J1161">
            <v>2.8000000000000001E-2</v>
          </cell>
          <cell r="K1161">
            <v>0</v>
          </cell>
          <cell r="L1161">
            <v>0</v>
          </cell>
        </row>
        <row r="1162">
          <cell r="A1162">
            <v>5902610</v>
          </cell>
          <cell r="B1162" t="str">
            <v>標5902610</v>
          </cell>
          <cell r="C1162" t="str">
            <v>亜鉛鉄板平看板</v>
          </cell>
          <cell r="D1162" t="str">
            <v>木枠･高さ900㎜×幅2,700㎜･看板下1.5m･壁面付･[新設]</v>
          </cell>
          <cell r="E1162" t="str">
            <v>木枠･高さ900㎜×幅2,700㎜･看板下1.5m･壁面付</v>
          </cell>
          <cell r="F1162" t="str">
            <v>ヶ所</v>
          </cell>
          <cell r="G1162">
            <v>113400</v>
          </cell>
          <cell r="H1162">
            <v>0</v>
          </cell>
          <cell r="I1162">
            <v>0</v>
          </cell>
          <cell r="J1162">
            <v>0</v>
          </cell>
          <cell r="K1162">
            <v>0</v>
          </cell>
          <cell r="L1162">
            <v>0</v>
          </cell>
        </row>
        <row r="1163">
          <cell r="A1163">
            <v>5902620</v>
          </cell>
          <cell r="B1163" t="str">
            <v>標5902620</v>
          </cell>
          <cell r="C1163" t="str">
            <v>亜鉛鉄板平看板</v>
          </cell>
          <cell r="D1163" t="str">
            <v>木枠･高さ900㎜×幅2,700㎜･看板下1.5m･壁面付･[移設A]</v>
          </cell>
          <cell r="E1163" t="str">
            <v>木枠･高さ900㎜×幅2,700㎜･看板下1.5m･壁面付</v>
          </cell>
          <cell r="F1163" t="str">
            <v>ヶ所</v>
          </cell>
          <cell r="G1163">
            <v>116300</v>
          </cell>
          <cell r="H1163">
            <v>0</v>
          </cell>
          <cell r="I1163">
            <v>0</v>
          </cell>
          <cell r="J1163">
            <v>0</v>
          </cell>
          <cell r="K1163">
            <v>0</v>
          </cell>
          <cell r="L1163">
            <v>0</v>
          </cell>
        </row>
        <row r="1164">
          <cell r="A1164">
            <v>5902630</v>
          </cell>
          <cell r="B1164" t="str">
            <v>標5902630</v>
          </cell>
          <cell r="C1164" t="str">
            <v>亜鉛鉄板平看板</v>
          </cell>
          <cell r="D1164" t="str">
            <v>木枠･高さ900㎜×幅2,700㎜･看板下1.5m･壁面付･[移設B]</v>
          </cell>
          <cell r="E1164" t="str">
            <v>木枠･高さ900㎜×幅2,700㎜･看板下1.5m･壁面付</v>
          </cell>
          <cell r="F1164" t="str">
            <v>ヶ所</v>
          </cell>
          <cell r="G1164">
            <v>116300</v>
          </cell>
          <cell r="H1164">
            <v>0</v>
          </cell>
          <cell r="I1164">
            <v>0</v>
          </cell>
          <cell r="J1164">
            <v>0</v>
          </cell>
          <cell r="K1164">
            <v>0</v>
          </cell>
          <cell r="L1164">
            <v>0</v>
          </cell>
        </row>
        <row r="1165">
          <cell r="A1165">
            <v>5902640</v>
          </cell>
          <cell r="B1165" t="str">
            <v>標5902640</v>
          </cell>
          <cell r="C1165" t="str">
            <v>亜鉛鉄板平看板</v>
          </cell>
          <cell r="D1165" t="str">
            <v>木枠･高さ900㎜×幅2,700㎜･看板下1.5m･壁面付･[撤去A]</v>
          </cell>
          <cell r="E1165" t="str">
            <v>木枠･高さ900㎜×幅2,700㎜･看板下1.5m･壁面付･[撤去A]</v>
          </cell>
          <cell r="F1165" t="str">
            <v>ヶ所</v>
          </cell>
          <cell r="G1165">
            <v>24400</v>
          </cell>
          <cell r="H1165">
            <v>2.5000000000000001E-2</v>
          </cell>
          <cell r="I1165">
            <v>0</v>
          </cell>
          <cell r="J1165">
            <v>4.2000000000000003E-2</v>
          </cell>
          <cell r="K1165">
            <v>0</v>
          </cell>
          <cell r="L1165">
            <v>0</v>
          </cell>
        </row>
        <row r="1166">
          <cell r="A1166">
            <v>5902710</v>
          </cell>
          <cell r="B1166" t="str">
            <v>標5902710</v>
          </cell>
          <cell r="C1166" t="str">
            <v>亜鉛鉄板平看板</v>
          </cell>
          <cell r="D1166" t="str">
            <v>木枠･高さ1,800㎜×幅2,700㎜･看板下2.0m･壁面付･[新設]</v>
          </cell>
          <cell r="E1166" t="str">
            <v>木枠･高さ1,800㎜×幅2,700㎜･看板下2.0m･壁面付</v>
          </cell>
          <cell r="F1166" t="str">
            <v>ヶ所</v>
          </cell>
          <cell r="G1166">
            <v>140000</v>
          </cell>
          <cell r="H1166">
            <v>0</v>
          </cell>
          <cell r="I1166">
            <v>0</v>
          </cell>
          <cell r="J1166">
            <v>0</v>
          </cell>
          <cell r="K1166">
            <v>0</v>
          </cell>
          <cell r="L1166">
            <v>0</v>
          </cell>
        </row>
        <row r="1167">
          <cell r="A1167">
            <v>5902720</v>
          </cell>
          <cell r="B1167" t="str">
            <v>標5902720</v>
          </cell>
          <cell r="C1167" t="str">
            <v>亜鉛鉄板平看板</v>
          </cell>
          <cell r="D1167" t="str">
            <v>木枠･高さ1,800㎜×幅2,700㎜･看板下2.0m･壁面付･[移設A]</v>
          </cell>
          <cell r="E1167" t="str">
            <v>木枠･高さ1,800㎜×幅2,700㎜･看板下2.0m･壁面付</v>
          </cell>
          <cell r="F1167" t="str">
            <v>ヶ所</v>
          </cell>
          <cell r="G1167">
            <v>118800</v>
          </cell>
          <cell r="H1167">
            <v>0</v>
          </cell>
          <cell r="I1167">
            <v>0</v>
          </cell>
          <cell r="J1167">
            <v>0</v>
          </cell>
          <cell r="K1167">
            <v>0</v>
          </cell>
          <cell r="L1167">
            <v>0</v>
          </cell>
        </row>
        <row r="1168">
          <cell r="A1168">
            <v>5902730</v>
          </cell>
          <cell r="B1168" t="str">
            <v>標5902730</v>
          </cell>
          <cell r="C1168" t="str">
            <v>亜鉛鉄板平看板</v>
          </cell>
          <cell r="D1168" t="str">
            <v>木枠･高さ1,800㎜×幅2,700㎜･看板下2.0m･壁面付･[移設B]</v>
          </cell>
          <cell r="E1168" t="str">
            <v>木枠･高さ1,800㎜×幅2,700㎜･看板下2.0m･壁面付</v>
          </cell>
          <cell r="F1168" t="str">
            <v>ヶ所</v>
          </cell>
          <cell r="G1168">
            <v>118700</v>
          </cell>
          <cell r="H1168">
            <v>0</v>
          </cell>
          <cell r="I1168">
            <v>0</v>
          </cell>
          <cell r="J1168">
            <v>0</v>
          </cell>
          <cell r="K1168">
            <v>0</v>
          </cell>
          <cell r="L1168">
            <v>0</v>
          </cell>
        </row>
        <row r="1169">
          <cell r="A1169">
            <v>5902740</v>
          </cell>
          <cell r="B1169" t="str">
            <v>標5902740</v>
          </cell>
          <cell r="C1169" t="str">
            <v>亜鉛鉄板平看板</v>
          </cell>
          <cell r="D1169" t="str">
            <v>木枠･高さ1,800㎜×幅2,700㎜･看板下2.0m･壁面付･[撤去A]</v>
          </cell>
          <cell r="E1169" t="str">
            <v>木枠･高さ1,800㎜×幅2,700㎜･看板下2.0m･壁面付･[撤去A]</v>
          </cell>
          <cell r="F1169" t="str">
            <v>ヶ所</v>
          </cell>
          <cell r="G1169">
            <v>24500</v>
          </cell>
          <cell r="H1169">
            <v>5.3999999999999999E-2</v>
          </cell>
          <cell r="I1169">
            <v>0</v>
          </cell>
          <cell r="J1169">
            <v>8.4000000000000005E-2</v>
          </cell>
          <cell r="K1169">
            <v>0</v>
          </cell>
          <cell r="L1169">
            <v>0</v>
          </cell>
        </row>
        <row r="1170">
          <cell r="A1170">
            <v>5902810</v>
          </cell>
          <cell r="B1170" t="str">
            <v>標5902810</v>
          </cell>
          <cell r="C1170" t="str">
            <v>亜鉛鉄板平看板</v>
          </cell>
          <cell r="D1170" t="str">
            <v>木枠･高さ1,800㎜×幅3,600㎜･看板下2.0m･壁面付･[新設]</v>
          </cell>
          <cell r="E1170" t="str">
            <v>木枠･高さ1,800㎜×幅3,600㎜･看板下2.0m･壁面付</v>
          </cell>
          <cell r="F1170" t="str">
            <v>ヶ所</v>
          </cell>
          <cell r="G1170">
            <v>157200</v>
          </cell>
          <cell r="H1170">
            <v>0</v>
          </cell>
          <cell r="I1170">
            <v>0</v>
          </cell>
          <cell r="J1170">
            <v>0</v>
          </cell>
          <cell r="K1170">
            <v>0</v>
          </cell>
          <cell r="L1170">
            <v>0</v>
          </cell>
        </row>
        <row r="1171">
          <cell r="A1171">
            <v>5902820</v>
          </cell>
          <cell r="B1171" t="str">
            <v>標5902820</v>
          </cell>
          <cell r="C1171" t="str">
            <v>亜鉛鉄板平看板</v>
          </cell>
          <cell r="D1171" t="str">
            <v>木枠･高さ1,800㎜×幅3,600㎜･看板下2.0m･壁面付･[移設A]</v>
          </cell>
          <cell r="E1171" t="str">
            <v>木枠･高さ1,800㎜×幅3,600㎜･看板下2.0m･壁面付</v>
          </cell>
          <cell r="F1171" t="str">
            <v>ヶ所</v>
          </cell>
          <cell r="G1171">
            <v>121000</v>
          </cell>
          <cell r="H1171">
            <v>0</v>
          </cell>
          <cell r="I1171">
            <v>0</v>
          </cell>
          <cell r="J1171">
            <v>0</v>
          </cell>
          <cell r="K1171">
            <v>0</v>
          </cell>
          <cell r="L1171">
            <v>0</v>
          </cell>
        </row>
        <row r="1172">
          <cell r="A1172">
            <v>5902830</v>
          </cell>
          <cell r="B1172" t="str">
            <v>標5902830</v>
          </cell>
          <cell r="C1172" t="str">
            <v>亜鉛鉄板平看板</v>
          </cell>
          <cell r="D1172" t="str">
            <v>木枠･高さ1,800㎜×幅3,600㎜･看板下2.0m･壁面付･[移設B]</v>
          </cell>
          <cell r="E1172" t="str">
            <v>木枠･高さ1,800㎜×幅3,600㎜･看板下2.0m･壁面付</v>
          </cell>
          <cell r="F1172" t="str">
            <v>ヶ所</v>
          </cell>
          <cell r="G1172">
            <v>120900</v>
          </cell>
          <cell r="H1172">
            <v>0</v>
          </cell>
          <cell r="I1172">
            <v>0</v>
          </cell>
          <cell r="J1172">
            <v>0</v>
          </cell>
          <cell r="K1172">
            <v>0</v>
          </cell>
          <cell r="L1172">
            <v>0</v>
          </cell>
        </row>
        <row r="1173">
          <cell r="A1173">
            <v>5902840</v>
          </cell>
          <cell r="B1173" t="str">
            <v>標5902840</v>
          </cell>
          <cell r="C1173" t="str">
            <v>亜鉛鉄板平看板</v>
          </cell>
          <cell r="D1173" t="str">
            <v>木枠･高さ1,800㎜×幅3,600㎜･看板下2.0m･壁面付･[撤去A]</v>
          </cell>
          <cell r="E1173" t="str">
            <v>木枠･高さ1,800㎜×幅3,600㎜･看板下2.0m･壁面付･[撤去A]</v>
          </cell>
          <cell r="F1173" t="str">
            <v>ヶ所</v>
          </cell>
          <cell r="G1173">
            <v>24700</v>
          </cell>
          <cell r="H1173">
            <v>7.0999999999999994E-2</v>
          </cell>
          <cell r="I1173">
            <v>0</v>
          </cell>
          <cell r="J1173">
            <v>0.112</v>
          </cell>
          <cell r="K1173">
            <v>0</v>
          </cell>
          <cell r="L1173">
            <v>0</v>
          </cell>
        </row>
        <row r="1174">
          <cell r="A1174">
            <v>5902910</v>
          </cell>
          <cell r="B1174" t="str">
            <v>標5902910</v>
          </cell>
          <cell r="C1174" t="str">
            <v>亜鉛鉄板平看板</v>
          </cell>
          <cell r="D1174" t="str">
            <v>木枠･高さ2,700㎜×幅3,600㎜･看板下2.3m･壁面付･[新設]</v>
          </cell>
          <cell r="E1174" t="str">
            <v>木枠･高さ2,700㎜×幅3,600㎜･看板下2.3m･壁面付</v>
          </cell>
          <cell r="F1174" t="str">
            <v>ヶ所</v>
          </cell>
          <cell r="G1174">
            <v>198900</v>
          </cell>
          <cell r="H1174">
            <v>0</v>
          </cell>
          <cell r="I1174">
            <v>0</v>
          </cell>
          <cell r="J1174">
            <v>0</v>
          </cell>
          <cell r="K1174">
            <v>0</v>
          </cell>
          <cell r="L1174">
            <v>0</v>
          </cell>
        </row>
        <row r="1175">
          <cell r="A1175">
            <v>5902920</v>
          </cell>
          <cell r="B1175" t="str">
            <v>標5902920</v>
          </cell>
          <cell r="C1175" t="str">
            <v>亜鉛鉄板平看板</v>
          </cell>
          <cell r="D1175" t="str">
            <v>木枠･高さ2,700㎜×幅3,600㎜･看板下2.3m･壁面付･[移設A]</v>
          </cell>
          <cell r="E1175" t="str">
            <v>木枠･高さ2,700㎜×幅3,600㎜･看板下2.3m･壁面付</v>
          </cell>
          <cell r="F1175" t="str">
            <v>ヶ所</v>
          </cell>
          <cell r="G1175">
            <v>142600</v>
          </cell>
          <cell r="H1175">
            <v>0</v>
          </cell>
          <cell r="I1175">
            <v>0</v>
          </cell>
          <cell r="J1175">
            <v>0</v>
          </cell>
          <cell r="K1175">
            <v>0</v>
          </cell>
          <cell r="L1175">
            <v>0</v>
          </cell>
        </row>
        <row r="1176">
          <cell r="A1176">
            <v>5902930</v>
          </cell>
          <cell r="B1176" t="str">
            <v>標5902930</v>
          </cell>
          <cell r="C1176" t="str">
            <v>亜鉛鉄板平看板</v>
          </cell>
          <cell r="D1176" t="str">
            <v>木枠･高さ2,700㎜×幅3,600㎜･看板下2.3m･壁面付･[移設B]</v>
          </cell>
          <cell r="E1176" t="str">
            <v>木枠･高さ2,700㎜×幅3,600㎜･看板下2.3m･壁面付</v>
          </cell>
          <cell r="F1176" t="str">
            <v>ヶ所</v>
          </cell>
          <cell r="G1176">
            <v>142500</v>
          </cell>
          <cell r="H1176">
            <v>0</v>
          </cell>
          <cell r="I1176">
            <v>0</v>
          </cell>
          <cell r="J1176">
            <v>0</v>
          </cell>
          <cell r="K1176">
            <v>0</v>
          </cell>
          <cell r="L1176">
            <v>0</v>
          </cell>
        </row>
        <row r="1177">
          <cell r="A1177">
            <v>5902940</v>
          </cell>
          <cell r="B1177" t="str">
            <v>標5902940</v>
          </cell>
          <cell r="C1177" t="str">
            <v>亜鉛鉄板平看板</v>
          </cell>
          <cell r="D1177" t="str">
            <v>木枠･高さ2,700㎜×幅3,600㎜･看板下2.3m･壁面付･[撤去A]</v>
          </cell>
          <cell r="E1177" t="str">
            <v>木枠･高さ2,700㎜×幅3,600㎜･看板下2.3m･壁面付･[撤去A]</v>
          </cell>
          <cell r="F1177" t="str">
            <v>ヶ所</v>
          </cell>
          <cell r="G1177">
            <v>28800</v>
          </cell>
          <cell r="H1177">
            <v>0.108</v>
          </cell>
          <cell r="I1177">
            <v>0</v>
          </cell>
          <cell r="J1177">
            <v>0.16800000000000001</v>
          </cell>
          <cell r="K1177">
            <v>0</v>
          </cell>
          <cell r="L1177">
            <v>0</v>
          </cell>
        </row>
        <row r="1178">
          <cell r="A1178">
            <v>5903010</v>
          </cell>
          <cell r="B1178" t="str">
            <v>標5903010</v>
          </cell>
          <cell r="C1178" t="str">
            <v>亜鉛鉄板平看板</v>
          </cell>
          <cell r="D1178" t="str">
            <v>木枠･高さ2,700㎜×幅3,600㎜･看板下3.5m･壁面付･[新設]</v>
          </cell>
          <cell r="E1178" t="str">
            <v>木枠･高さ2,700㎜×幅3,600㎜･看板下3.5m･壁面付</v>
          </cell>
          <cell r="F1178" t="str">
            <v>ヶ所</v>
          </cell>
          <cell r="G1178">
            <v>206000</v>
          </cell>
          <cell r="H1178">
            <v>0</v>
          </cell>
          <cell r="I1178">
            <v>0</v>
          </cell>
          <cell r="J1178">
            <v>0</v>
          </cell>
          <cell r="K1178">
            <v>0</v>
          </cell>
          <cell r="L1178">
            <v>0</v>
          </cell>
        </row>
        <row r="1179">
          <cell r="A1179">
            <v>5903020</v>
          </cell>
          <cell r="B1179" t="str">
            <v>標5903020</v>
          </cell>
          <cell r="C1179" t="str">
            <v>亜鉛鉄板平看板</v>
          </cell>
          <cell r="D1179" t="str">
            <v>木枠･高さ2,700㎜×幅3,600㎜･看板下3.5m･壁面付･[移設A]</v>
          </cell>
          <cell r="E1179" t="str">
            <v>木枠･高さ2,700㎜×幅3,600㎜･看板下3.5m･壁面付</v>
          </cell>
          <cell r="F1179" t="str">
            <v>ヶ所</v>
          </cell>
          <cell r="G1179">
            <v>152400</v>
          </cell>
          <cell r="H1179">
            <v>0</v>
          </cell>
          <cell r="I1179">
            <v>0</v>
          </cell>
          <cell r="J1179">
            <v>0</v>
          </cell>
          <cell r="K1179">
            <v>0</v>
          </cell>
          <cell r="L1179">
            <v>0</v>
          </cell>
        </row>
        <row r="1180">
          <cell r="A1180">
            <v>5903030</v>
          </cell>
          <cell r="B1180" t="str">
            <v>標5903030</v>
          </cell>
          <cell r="C1180" t="str">
            <v>亜鉛鉄板平看板</v>
          </cell>
          <cell r="D1180" t="str">
            <v>木枠･高さ2,700㎜×幅3,600㎜･看板下3.5m･壁面付･[移設B]</v>
          </cell>
          <cell r="E1180" t="str">
            <v>木枠･高さ2,700㎜×幅3,600㎜･看板下3.5m･壁面付</v>
          </cell>
          <cell r="F1180" t="str">
            <v>ヶ所</v>
          </cell>
          <cell r="G1180">
            <v>152300</v>
          </cell>
          <cell r="H1180">
            <v>0</v>
          </cell>
          <cell r="I1180">
            <v>0</v>
          </cell>
          <cell r="J1180">
            <v>0</v>
          </cell>
          <cell r="K1180">
            <v>0</v>
          </cell>
          <cell r="L1180">
            <v>0</v>
          </cell>
        </row>
        <row r="1181">
          <cell r="A1181">
            <v>5903040</v>
          </cell>
          <cell r="B1181" t="str">
            <v>標5903040</v>
          </cell>
          <cell r="C1181" t="str">
            <v>亜鉛鉄板平看板</v>
          </cell>
          <cell r="D1181" t="str">
            <v>木枠･高さ2,700㎜×幅3,600㎜･看板下3.5m･壁面付･[撤去A]</v>
          </cell>
          <cell r="E1181" t="str">
            <v>木枠･高さ2,700㎜×幅3,600㎜･看板下3.5m･壁面付･[撤去A]</v>
          </cell>
          <cell r="F1181" t="str">
            <v>ヶ所</v>
          </cell>
          <cell r="G1181">
            <v>31000</v>
          </cell>
          <cell r="H1181">
            <v>0.108</v>
          </cell>
          <cell r="I1181">
            <v>0</v>
          </cell>
          <cell r="J1181">
            <v>0.16800000000000001</v>
          </cell>
          <cell r="K1181">
            <v>0</v>
          </cell>
          <cell r="L1181">
            <v>0</v>
          </cell>
        </row>
        <row r="1182">
          <cell r="A1182">
            <v>5903110</v>
          </cell>
          <cell r="B1182" t="str">
            <v>標5903110</v>
          </cell>
          <cell r="C1182" t="str">
            <v>亜鉛鉄板平看板</v>
          </cell>
          <cell r="D1182" t="str">
            <v>木枠･高さ2,700㎜×幅4,500㎜･看板下2.3m･壁面付･[新設]</v>
          </cell>
          <cell r="E1182" t="str">
            <v>木枠･高さ2,700㎜×幅4,500㎜･看板下2.3m･壁面付</v>
          </cell>
          <cell r="F1182" t="str">
            <v>ヶ所</v>
          </cell>
          <cell r="G1182">
            <v>234900</v>
          </cell>
          <cell r="H1182">
            <v>0</v>
          </cell>
          <cell r="I1182">
            <v>0</v>
          </cell>
          <cell r="J1182">
            <v>0</v>
          </cell>
          <cell r="K1182">
            <v>0</v>
          </cell>
          <cell r="L1182">
            <v>0</v>
          </cell>
        </row>
        <row r="1183">
          <cell r="A1183">
            <v>5903120</v>
          </cell>
          <cell r="B1183" t="str">
            <v>標5903120</v>
          </cell>
          <cell r="C1183" t="str">
            <v>亜鉛鉄板平看板</v>
          </cell>
          <cell r="D1183" t="str">
            <v>木枠･高さ2,700㎜×幅4,500㎜･看板下2.3m･壁面付･[移設A]</v>
          </cell>
          <cell r="E1183" t="str">
            <v>木枠･高さ2,700㎜×幅4,500㎜･看板下2.3m･壁面付</v>
          </cell>
          <cell r="F1183" t="str">
            <v>ヶ所</v>
          </cell>
          <cell r="G1183">
            <v>161200</v>
          </cell>
          <cell r="H1183">
            <v>0</v>
          </cell>
          <cell r="I1183">
            <v>0</v>
          </cell>
          <cell r="J1183">
            <v>0</v>
          </cell>
          <cell r="K1183">
            <v>0</v>
          </cell>
          <cell r="L1183">
            <v>0</v>
          </cell>
        </row>
        <row r="1184">
          <cell r="A1184">
            <v>5903130</v>
          </cell>
          <cell r="B1184" t="str">
            <v>標5903130</v>
          </cell>
          <cell r="C1184" t="str">
            <v>亜鉛鉄板平看板</v>
          </cell>
          <cell r="D1184" t="str">
            <v>木枠･高さ2,700㎜×幅4,500㎜･看板下2.3m･壁面付･[移設B]</v>
          </cell>
          <cell r="E1184" t="str">
            <v>木枠･高さ2,700㎜×幅4,500㎜･看板下2.3m･壁面付</v>
          </cell>
          <cell r="F1184" t="str">
            <v>ヶ所</v>
          </cell>
          <cell r="G1184">
            <v>161100</v>
          </cell>
          <cell r="H1184">
            <v>0</v>
          </cell>
          <cell r="I1184">
            <v>0</v>
          </cell>
          <cell r="J1184">
            <v>0</v>
          </cell>
          <cell r="K1184">
            <v>0</v>
          </cell>
          <cell r="L1184">
            <v>0</v>
          </cell>
        </row>
        <row r="1185">
          <cell r="A1185">
            <v>5903140</v>
          </cell>
          <cell r="B1185" t="str">
            <v>標5903140</v>
          </cell>
          <cell r="C1185" t="str">
            <v>亜鉛鉄板平看板</v>
          </cell>
          <cell r="D1185" t="str">
            <v>木枠･高さ2,700㎜×幅4,500㎜･看板下2.3m･壁面付･[撤去A]</v>
          </cell>
          <cell r="E1185" t="str">
            <v>木枠･高さ2,700㎜×幅4,500㎜･看板下2.3m･壁面付･[撤去A]</v>
          </cell>
          <cell r="F1185" t="str">
            <v>ヶ所</v>
          </cell>
          <cell r="G1185">
            <v>32400</v>
          </cell>
          <cell r="H1185">
            <v>0.13700000000000001</v>
          </cell>
          <cell r="I1185">
            <v>0</v>
          </cell>
          <cell r="J1185">
            <v>0.21</v>
          </cell>
          <cell r="K1185">
            <v>0</v>
          </cell>
          <cell r="L1185">
            <v>0</v>
          </cell>
        </row>
        <row r="1186">
          <cell r="A1186">
            <v>5903210</v>
          </cell>
          <cell r="B1186" t="str">
            <v>標5903210</v>
          </cell>
          <cell r="C1186" t="str">
            <v>亜鉛鉄板平看板</v>
          </cell>
          <cell r="D1186" t="str">
            <v>木枠･高さ2,700㎜×幅4,500㎜･看板下3.5m･壁面付･[新設]</v>
          </cell>
          <cell r="E1186" t="str">
            <v>木枠･高さ2,700㎜×幅4,500㎜･看板下3.5m･壁面付</v>
          </cell>
          <cell r="F1186" t="str">
            <v>ヶ所</v>
          </cell>
          <cell r="G1186">
            <v>236600</v>
          </cell>
          <cell r="H1186">
            <v>0</v>
          </cell>
          <cell r="I1186">
            <v>0</v>
          </cell>
          <cell r="J1186">
            <v>0</v>
          </cell>
          <cell r="K1186">
            <v>0</v>
          </cell>
          <cell r="L1186">
            <v>0</v>
          </cell>
        </row>
        <row r="1187">
          <cell r="A1187">
            <v>5903220</v>
          </cell>
          <cell r="B1187" t="str">
            <v>標5903220</v>
          </cell>
          <cell r="C1187" t="str">
            <v>亜鉛鉄板平看板</v>
          </cell>
          <cell r="D1187" t="str">
            <v>木枠･高さ2,700㎜×幅4,500㎜･看板下3.5m･壁面付･[移設A]</v>
          </cell>
          <cell r="E1187" t="str">
            <v>木枠･高さ2,700㎜×幅4,500㎜･看板下3.5m･壁面付</v>
          </cell>
          <cell r="F1187" t="str">
            <v>ヶ所</v>
          </cell>
          <cell r="G1187">
            <v>163600</v>
          </cell>
          <cell r="H1187">
            <v>0</v>
          </cell>
          <cell r="I1187">
            <v>0</v>
          </cell>
          <cell r="J1187">
            <v>0</v>
          </cell>
          <cell r="K1187">
            <v>0</v>
          </cell>
          <cell r="L1187">
            <v>0</v>
          </cell>
        </row>
        <row r="1188">
          <cell r="A1188">
            <v>5903230</v>
          </cell>
          <cell r="B1188" t="str">
            <v>標5903230</v>
          </cell>
          <cell r="C1188" t="str">
            <v>亜鉛鉄板平看板</v>
          </cell>
          <cell r="D1188" t="str">
            <v>木枠･高さ2,700㎜×幅4,500㎜･看板下3.5m･壁面付･[移設B]</v>
          </cell>
          <cell r="E1188" t="str">
            <v>木枠･高さ2,700㎜×幅4,500㎜･看板下3.5m･壁面付</v>
          </cell>
          <cell r="F1188" t="str">
            <v>ヶ所</v>
          </cell>
          <cell r="G1188">
            <v>163500</v>
          </cell>
          <cell r="H1188">
            <v>0</v>
          </cell>
          <cell r="I1188">
            <v>0</v>
          </cell>
          <cell r="J1188">
            <v>0</v>
          </cell>
          <cell r="K1188">
            <v>0</v>
          </cell>
          <cell r="L1188">
            <v>0</v>
          </cell>
        </row>
        <row r="1189">
          <cell r="A1189">
            <v>5903240</v>
          </cell>
          <cell r="B1189" t="str">
            <v>標5903240</v>
          </cell>
          <cell r="C1189" t="str">
            <v>亜鉛鉄板平看板</v>
          </cell>
          <cell r="D1189" t="str">
            <v>木枠･高さ2,700㎜×幅4,500㎜･看板下3.5m･壁面付･[撤去A]</v>
          </cell>
          <cell r="E1189" t="str">
            <v>木枠･高さ2,700㎜×幅4,500㎜･看板下3.5m･壁面付･[撤去A]</v>
          </cell>
          <cell r="F1189" t="str">
            <v>ヶ所</v>
          </cell>
          <cell r="G1189">
            <v>33000</v>
          </cell>
          <cell r="H1189">
            <v>0.13700000000000001</v>
          </cell>
          <cell r="I1189">
            <v>0</v>
          </cell>
          <cell r="J1189">
            <v>0.21</v>
          </cell>
          <cell r="K1189">
            <v>0</v>
          </cell>
          <cell r="L1189">
            <v>0</v>
          </cell>
        </row>
        <row r="1190">
          <cell r="A1190">
            <v>5903310</v>
          </cell>
          <cell r="B1190" t="str">
            <v>標5903310</v>
          </cell>
          <cell r="C1190" t="str">
            <v>野立平看板･(木柱)</v>
          </cell>
          <cell r="D1190" t="str">
            <v>木枠･亜鉛鉄板張･高さ900㎜×幅1,800㎜･[新設]</v>
          </cell>
          <cell r="E1190" t="str">
            <v>木枠･亜鉛鉄板張･高さ900㎜×幅1,800㎜</v>
          </cell>
          <cell r="F1190" t="str">
            <v>ヶ所</v>
          </cell>
          <cell r="G1190">
            <v>144600</v>
          </cell>
          <cell r="H1190">
            <v>0</v>
          </cell>
          <cell r="I1190">
            <v>0</v>
          </cell>
          <cell r="J1190">
            <v>0</v>
          </cell>
          <cell r="K1190">
            <v>0</v>
          </cell>
          <cell r="L1190">
            <v>0</v>
          </cell>
        </row>
        <row r="1191">
          <cell r="A1191">
            <v>5903320</v>
          </cell>
          <cell r="B1191" t="str">
            <v>標5903320</v>
          </cell>
          <cell r="C1191" t="str">
            <v>野立平看板･(木柱)</v>
          </cell>
          <cell r="D1191" t="str">
            <v>木枠･亜鉛鉄板張･高さ900㎜×幅1,800㎜･[移設A]</v>
          </cell>
          <cell r="E1191" t="str">
            <v>木枠･亜鉛鉄板張･高さ900㎜×幅1,800㎜</v>
          </cell>
          <cell r="F1191" t="str">
            <v>ヶ所</v>
          </cell>
          <cell r="G1191">
            <v>151900</v>
          </cell>
          <cell r="H1191">
            <v>0</v>
          </cell>
          <cell r="I1191">
            <v>0</v>
          </cell>
          <cell r="J1191">
            <v>0</v>
          </cell>
          <cell r="K1191">
            <v>0</v>
          </cell>
          <cell r="L1191">
            <v>0</v>
          </cell>
        </row>
        <row r="1192">
          <cell r="A1192">
            <v>5903330</v>
          </cell>
          <cell r="B1192" t="str">
            <v>標5903330</v>
          </cell>
          <cell r="C1192" t="str">
            <v>野立平看板･(木柱)</v>
          </cell>
          <cell r="D1192" t="str">
            <v>木枠･亜鉛鉄板張･高さ900㎜×幅1,800㎜･[移設B]</v>
          </cell>
          <cell r="E1192" t="str">
            <v>木枠･亜鉛鉄板張･高さ900㎜×幅1,800㎜</v>
          </cell>
          <cell r="F1192" t="str">
            <v>ヶ所</v>
          </cell>
          <cell r="G1192">
            <v>151400</v>
          </cell>
          <cell r="H1192">
            <v>0</v>
          </cell>
          <cell r="I1192">
            <v>0</v>
          </cell>
          <cell r="J1192">
            <v>0</v>
          </cell>
          <cell r="K1192">
            <v>0</v>
          </cell>
          <cell r="L1192">
            <v>0</v>
          </cell>
        </row>
        <row r="1193">
          <cell r="A1193">
            <v>5903350</v>
          </cell>
          <cell r="B1193" t="str">
            <v>標5903350</v>
          </cell>
          <cell r="C1193" t="str">
            <v>野立平看板･(木柱)</v>
          </cell>
          <cell r="D1193" t="str">
            <v>木枠･亜鉛鉄板張･高さ900㎜×幅1,800㎜･[撤去B]</v>
          </cell>
          <cell r="E1193" t="str">
            <v>木枠･亜鉛鉄板張･高さ900㎜×幅1,800㎜･[撤去B]</v>
          </cell>
          <cell r="F1193" t="str">
            <v>ヶ所</v>
          </cell>
          <cell r="G1193">
            <v>37100</v>
          </cell>
          <cell r="H1193">
            <v>0.54300000000000004</v>
          </cell>
          <cell r="I1193">
            <v>0</v>
          </cell>
          <cell r="J1193">
            <v>2.8000000000000001E-2</v>
          </cell>
          <cell r="K1193">
            <v>0</v>
          </cell>
          <cell r="L1193">
            <v>0.105</v>
          </cell>
        </row>
        <row r="1194">
          <cell r="A1194">
            <v>5903410</v>
          </cell>
          <cell r="B1194" t="str">
            <v>標5903410</v>
          </cell>
          <cell r="C1194" t="str">
            <v>野立平看板･(木柱)</v>
          </cell>
          <cell r="D1194" t="str">
            <v>木枠･亜鉛鉄板張･高さ900㎜×幅2,700㎜･[新設]</v>
          </cell>
          <cell r="E1194" t="str">
            <v>木枠･亜鉛鉄板張･高さ900㎜×幅2,700㎜</v>
          </cell>
          <cell r="F1194" t="str">
            <v>ヶ所</v>
          </cell>
          <cell r="G1194">
            <v>172700</v>
          </cell>
          <cell r="H1194">
            <v>0</v>
          </cell>
          <cell r="I1194">
            <v>0</v>
          </cell>
          <cell r="J1194">
            <v>0</v>
          </cell>
          <cell r="K1194">
            <v>0</v>
          </cell>
          <cell r="L1194">
            <v>0</v>
          </cell>
        </row>
        <row r="1195">
          <cell r="A1195">
            <v>5903420</v>
          </cell>
          <cell r="B1195" t="str">
            <v>標5903420</v>
          </cell>
          <cell r="C1195" t="str">
            <v>野立平看板･(木柱)</v>
          </cell>
          <cell r="D1195" t="str">
            <v>木枠･亜鉛鉄板張･高さ900㎜×幅2,700㎜･[移設A]</v>
          </cell>
          <cell r="E1195" t="str">
            <v>木枠･亜鉛鉄板張･高さ900㎜×幅2,700㎜</v>
          </cell>
          <cell r="F1195" t="str">
            <v>ヶ所</v>
          </cell>
          <cell r="G1195">
            <v>182500</v>
          </cell>
          <cell r="H1195">
            <v>0</v>
          </cell>
          <cell r="I1195">
            <v>0</v>
          </cell>
          <cell r="J1195">
            <v>0</v>
          </cell>
          <cell r="K1195">
            <v>0</v>
          </cell>
          <cell r="L1195">
            <v>0</v>
          </cell>
        </row>
        <row r="1196">
          <cell r="A1196">
            <v>5903430</v>
          </cell>
          <cell r="B1196" t="str">
            <v>標5903430</v>
          </cell>
          <cell r="C1196" t="str">
            <v>野立平看板･(木柱)</v>
          </cell>
          <cell r="D1196" t="str">
            <v>木枠･亜鉛鉄板張･高さ900㎜×幅2,700㎜･[移設B]</v>
          </cell>
          <cell r="E1196" t="str">
            <v>木枠･亜鉛鉄板張･高さ900㎜×幅2,700㎜</v>
          </cell>
          <cell r="F1196" t="str">
            <v>ヶ所</v>
          </cell>
          <cell r="G1196">
            <v>181900</v>
          </cell>
          <cell r="H1196">
            <v>0</v>
          </cell>
          <cell r="I1196">
            <v>0</v>
          </cell>
          <cell r="J1196">
            <v>0</v>
          </cell>
          <cell r="K1196">
            <v>0</v>
          </cell>
          <cell r="L1196">
            <v>0</v>
          </cell>
        </row>
        <row r="1197">
          <cell r="A1197">
            <v>5903450</v>
          </cell>
          <cell r="B1197" t="str">
            <v>標5903450</v>
          </cell>
          <cell r="C1197" t="str">
            <v>野立平看板･(木柱)</v>
          </cell>
          <cell r="D1197" t="str">
            <v>木枠･亜鉛鉄板張･高さ900㎜×幅2,700㎜･[撤去B]</v>
          </cell>
          <cell r="E1197" t="str">
            <v>木枠･亜鉛鉄板張･高さ900㎜×幅2,700㎜･[撤去B]</v>
          </cell>
          <cell r="F1197" t="str">
            <v>ヶ所</v>
          </cell>
          <cell r="G1197">
            <v>43500</v>
          </cell>
          <cell r="H1197">
            <v>0.60899999999999999</v>
          </cell>
          <cell r="I1197">
            <v>0</v>
          </cell>
          <cell r="J1197">
            <v>4.2000000000000003E-2</v>
          </cell>
          <cell r="K1197">
            <v>0</v>
          </cell>
          <cell r="L1197">
            <v>0.105</v>
          </cell>
        </row>
        <row r="1198">
          <cell r="A1198">
            <v>5903510</v>
          </cell>
          <cell r="B1198" t="str">
            <v>標5903510</v>
          </cell>
          <cell r="C1198" t="str">
            <v>野立平看板･(木柱)</v>
          </cell>
          <cell r="D1198" t="str">
            <v>木枠･亜鉛鉄板張･高さ1,800㎜×幅2,700㎜･[新設]</v>
          </cell>
          <cell r="E1198" t="str">
            <v>木枠･亜鉛鉄板張･高さ1,800㎜×幅2,700㎜</v>
          </cell>
          <cell r="F1198" t="str">
            <v>ヶ所</v>
          </cell>
          <cell r="G1198">
            <v>220100</v>
          </cell>
          <cell r="H1198">
            <v>0</v>
          </cell>
          <cell r="I1198">
            <v>0</v>
          </cell>
          <cell r="J1198">
            <v>0</v>
          </cell>
          <cell r="K1198">
            <v>0</v>
          </cell>
          <cell r="L1198">
            <v>0</v>
          </cell>
        </row>
        <row r="1199">
          <cell r="A1199">
            <v>5903520</v>
          </cell>
          <cell r="B1199" t="str">
            <v>標5903520</v>
          </cell>
          <cell r="C1199" t="str">
            <v>野立平看板･(木柱)</v>
          </cell>
          <cell r="D1199" t="str">
            <v>木枠･亜鉛鉄板張･高さ1,800㎜×幅2,700㎜･[移設A]</v>
          </cell>
          <cell r="E1199" t="str">
            <v>木枠･亜鉛鉄板張･高さ1,800㎜×幅2,700㎜</v>
          </cell>
          <cell r="F1199" t="str">
            <v>ヶ所</v>
          </cell>
          <cell r="G1199">
            <v>208900</v>
          </cell>
          <cell r="H1199">
            <v>0</v>
          </cell>
          <cell r="I1199">
            <v>0</v>
          </cell>
          <cell r="J1199">
            <v>0</v>
          </cell>
          <cell r="K1199">
            <v>0</v>
          </cell>
          <cell r="L1199">
            <v>0</v>
          </cell>
        </row>
        <row r="1200">
          <cell r="A1200">
            <v>5903530</v>
          </cell>
          <cell r="B1200" t="str">
            <v>標5903530</v>
          </cell>
          <cell r="C1200" t="str">
            <v>野立平看板･(木柱)</v>
          </cell>
          <cell r="D1200" t="str">
            <v>木枠･亜鉛鉄板張･高さ1,800㎜×幅2,700㎜･[移設B]</v>
          </cell>
          <cell r="E1200" t="str">
            <v>木枠･亜鉛鉄板張･高さ1,800㎜×幅2,700㎜</v>
          </cell>
          <cell r="F1200" t="str">
            <v>ヶ所</v>
          </cell>
          <cell r="G1200">
            <v>208300</v>
          </cell>
          <cell r="H1200">
            <v>0</v>
          </cell>
          <cell r="I1200">
            <v>0</v>
          </cell>
          <cell r="J1200">
            <v>0</v>
          </cell>
          <cell r="K1200">
            <v>0</v>
          </cell>
          <cell r="L1200">
            <v>0</v>
          </cell>
        </row>
        <row r="1201">
          <cell r="A1201">
            <v>5903550</v>
          </cell>
          <cell r="B1201" t="str">
            <v>標5903550</v>
          </cell>
          <cell r="C1201" t="str">
            <v>野立平看板･(木柱)</v>
          </cell>
          <cell r="D1201" t="str">
            <v>木枠･亜鉛鉄板張･高さ1,800㎜×幅2,700㎜･[撤去B]</v>
          </cell>
          <cell r="E1201" t="str">
            <v>木枠･亜鉛鉄板張･高さ1,800㎜×幅2,700㎜･[撤去B]</v>
          </cell>
          <cell r="F1201" t="str">
            <v>ヶ所</v>
          </cell>
          <cell r="G1201">
            <v>50600</v>
          </cell>
          <cell r="H1201">
            <v>0.872</v>
          </cell>
          <cell r="I1201">
            <v>0</v>
          </cell>
          <cell r="J1201">
            <v>8.4000000000000005E-2</v>
          </cell>
          <cell r="K1201">
            <v>0</v>
          </cell>
          <cell r="L1201">
            <v>0.105</v>
          </cell>
        </row>
        <row r="1202">
          <cell r="A1202">
            <v>5903610</v>
          </cell>
          <cell r="B1202" t="str">
            <v>標5903610</v>
          </cell>
          <cell r="C1202" t="str">
            <v>野立平看板･(木柱)</v>
          </cell>
          <cell r="D1202" t="str">
            <v>木枠･亜鉛鉄板張･高さ1,800㎜×幅3,600㎜･[新設]</v>
          </cell>
          <cell r="E1202" t="str">
            <v>木枠･亜鉛鉄板張･高さ1,800㎜×幅3,600㎜</v>
          </cell>
          <cell r="F1202" t="str">
            <v>ヶ所</v>
          </cell>
          <cell r="G1202">
            <v>304600</v>
          </cell>
          <cell r="H1202">
            <v>0</v>
          </cell>
          <cell r="I1202">
            <v>0</v>
          </cell>
          <cell r="J1202">
            <v>0</v>
          </cell>
          <cell r="K1202">
            <v>0</v>
          </cell>
          <cell r="L1202">
            <v>0</v>
          </cell>
        </row>
        <row r="1203">
          <cell r="A1203">
            <v>5903620</v>
          </cell>
          <cell r="B1203" t="str">
            <v>標5903620</v>
          </cell>
          <cell r="C1203" t="str">
            <v>野立平看板･(木柱)</v>
          </cell>
          <cell r="D1203" t="str">
            <v>木枠･亜鉛鉄板張･高さ1,800㎜×幅3,600㎜･[移設A]</v>
          </cell>
          <cell r="E1203" t="str">
            <v>木枠･亜鉛鉄板張･高さ1,800㎜×幅3,600㎜</v>
          </cell>
          <cell r="F1203" t="str">
            <v>ヶ所</v>
          </cell>
          <cell r="G1203">
            <v>281300</v>
          </cell>
          <cell r="H1203">
            <v>0</v>
          </cell>
          <cell r="I1203">
            <v>0</v>
          </cell>
          <cell r="J1203">
            <v>0</v>
          </cell>
          <cell r="K1203">
            <v>0</v>
          </cell>
          <cell r="L1203">
            <v>0</v>
          </cell>
        </row>
        <row r="1204">
          <cell r="A1204">
            <v>5903630</v>
          </cell>
          <cell r="B1204" t="str">
            <v>標5903630</v>
          </cell>
          <cell r="C1204" t="str">
            <v>野立平看板･(木柱)</v>
          </cell>
          <cell r="D1204" t="str">
            <v>木枠･亜鉛鉄板張･高さ1,800㎜×幅3,600㎜･[移設B]</v>
          </cell>
          <cell r="E1204" t="str">
            <v>木枠･亜鉛鉄板張･高さ1,800㎜×幅3,600㎜</v>
          </cell>
          <cell r="F1204" t="str">
            <v>ヶ所</v>
          </cell>
          <cell r="G1204">
            <v>280500</v>
          </cell>
          <cell r="H1204">
            <v>0</v>
          </cell>
          <cell r="I1204">
            <v>0</v>
          </cell>
          <cell r="J1204">
            <v>0</v>
          </cell>
          <cell r="K1204">
            <v>0</v>
          </cell>
          <cell r="L1204">
            <v>0</v>
          </cell>
        </row>
        <row r="1205">
          <cell r="A1205">
            <v>5903650</v>
          </cell>
          <cell r="B1205" t="str">
            <v>標5903650</v>
          </cell>
          <cell r="C1205" t="str">
            <v>野立平看板･(木柱)</v>
          </cell>
          <cell r="D1205" t="str">
            <v>木枠･亜鉛鉄板張･高さ1,800㎜×幅3,600㎜･[撤去B]</v>
          </cell>
          <cell r="E1205" t="str">
            <v>木枠･亜鉛鉄板張･高さ1,800㎜×幅3,600㎜･[撤去B]</v>
          </cell>
          <cell r="F1205" t="str">
            <v>ヶ所</v>
          </cell>
          <cell r="G1205">
            <v>68900</v>
          </cell>
          <cell r="H1205">
            <v>1.675</v>
          </cell>
          <cell r="I1205">
            <v>0</v>
          </cell>
          <cell r="J1205">
            <v>0.112</v>
          </cell>
          <cell r="K1205">
            <v>0</v>
          </cell>
          <cell r="L1205">
            <v>0.157</v>
          </cell>
        </row>
        <row r="1206">
          <cell r="A1206">
            <v>5903710</v>
          </cell>
          <cell r="B1206" t="str">
            <v>標5903710</v>
          </cell>
          <cell r="C1206" t="str">
            <v>両面野立平看板(鉄骨柱)</v>
          </cell>
          <cell r="D1206" t="str">
            <v>木枠･亜鉛鉄板張･高さ900㎜×幅1,800㎜･看板下1.5m･[新設]</v>
          </cell>
          <cell r="E1206" t="str">
            <v>木枠･亜鉛鉄板張･高さ900㎜×幅1,800㎜･看板下1.5m</v>
          </cell>
          <cell r="F1206" t="str">
            <v>ヶ所</v>
          </cell>
          <cell r="G1206">
            <v>289600</v>
          </cell>
          <cell r="H1206">
            <v>0</v>
          </cell>
          <cell r="I1206">
            <v>0</v>
          </cell>
          <cell r="J1206">
            <v>0</v>
          </cell>
          <cell r="K1206">
            <v>0</v>
          </cell>
          <cell r="L1206">
            <v>0</v>
          </cell>
        </row>
        <row r="1207">
          <cell r="A1207">
            <v>5903720</v>
          </cell>
          <cell r="B1207" t="str">
            <v>標5903720</v>
          </cell>
          <cell r="C1207" t="str">
            <v>両面野立平看板(鉄骨柱)</v>
          </cell>
          <cell r="D1207" t="str">
            <v>木枠･亜鉛鉄板張･高さ900㎜×幅1,800㎜･看板下1.5m･[移設A]</v>
          </cell>
          <cell r="E1207" t="str">
            <v>木枠･亜鉛鉄板張･高さ900㎜×幅1,800㎜･看板下1.5m</v>
          </cell>
          <cell r="F1207" t="str">
            <v>ヶ所</v>
          </cell>
          <cell r="G1207">
            <v>267700</v>
          </cell>
          <cell r="H1207">
            <v>0</v>
          </cell>
          <cell r="I1207">
            <v>0.20200000000000001</v>
          </cell>
          <cell r="J1207">
            <v>0</v>
          </cell>
          <cell r="K1207">
            <v>0</v>
          </cell>
          <cell r="L1207">
            <v>0</v>
          </cell>
        </row>
        <row r="1208">
          <cell r="A1208">
            <v>5903730</v>
          </cell>
          <cell r="B1208" t="str">
            <v>標5903730</v>
          </cell>
          <cell r="C1208" t="str">
            <v>両面野立平看板(鉄骨柱)</v>
          </cell>
          <cell r="D1208" t="str">
            <v>木枠･亜鉛鉄板張･高さ900㎜×幅1,800㎜･看板下1.5m･[移設B]</v>
          </cell>
          <cell r="E1208" t="str">
            <v>木枠･亜鉛鉄板張･高さ900㎜×幅1,800㎜･看板下1.5m</v>
          </cell>
          <cell r="F1208" t="str">
            <v>ヶ所</v>
          </cell>
          <cell r="G1208">
            <v>267400</v>
          </cell>
          <cell r="H1208">
            <v>0</v>
          </cell>
          <cell r="I1208">
            <v>0.20200000000000001</v>
          </cell>
          <cell r="J1208">
            <v>0</v>
          </cell>
          <cell r="K1208">
            <v>0</v>
          </cell>
          <cell r="L1208">
            <v>0</v>
          </cell>
        </row>
        <row r="1209">
          <cell r="A1209">
            <v>5903740</v>
          </cell>
          <cell r="B1209" t="str">
            <v>標5903740</v>
          </cell>
          <cell r="C1209" t="str">
            <v>両面野立平看板(鉄骨柱)</v>
          </cell>
          <cell r="D1209" t="str">
            <v>木枠･亜鉛鉄板張･高さ900㎜×幅1,800㎜･看板下1.5m･[撤去A]</v>
          </cell>
          <cell r="E1209" t="str">
            <v>木枠･亜鉛鉄板張･高さ900㎜×幅1,800㎜･看板下1.5m･[撤去A]</v>
          </cell>
          <cell r="F1209" t="str">
            <v>ヶ所</v>
          </cell>
          <cell r="G1209">
            <v>39200</v>
          </cell>
          <cell r="H1209">
            <v>3.4000000000000002E-2</v>
          </cell>
          <cell r="I1209">
            <v>0.10100000000000001</v>
          </cell>
          <cell r="J1209">
            <v>0.38700000000000001</v>
          </cell>
          <cell r="K1209">
            <v>0</v>
          </cell>
          <cell r="L1209">
            <v>0</v>
          </cell>
        </row>
        <row r="1210">
          <cell r="A1210">
            <v>5903750</v>
          </cell>
          <cell r="B1210" t="str">
            <v>標5903750</v>
          </cell>
          <cell r="C1210" t="str">
            <v>両面野立平看板(鉄骨柱)</v>
          </cell>
          <cell r="D1210" t="str">
            <v>木枠･亜鉛鉄板張･高さ900㎜×幅1,800㎜･看板下1.5m･[撤去B]</v>
          </cell>
          <cell r="E1210" t="str">
            <v>木枠･亜鉛鉄板張･高さ900㎜×幅1,800㎜･看板下1.5m･[撤去B]</v>
          </cell>
          <cell r="F1210" t="str">
            <v>ヶ所</v>
          </cell>
          <cell r="G1210">
            <v>66700</v>
          </cell>
          <cell r="H1210">
            <v>3.4000000000000002E-2</v>
          </cell>
          <cell r="I1210">
            <v>1.47</v>
          </cell>
          <cell r="J1210">
            <v>0.39400000000000002</v>
          </cell>
          <cell r="K1210">
            <v>0</v>
          </cell>
          <cell r="L1210">
            <v>0</v>
          </cell>
        </row>
        <row r="1211">
          <cell r="A1211">
            <v>5903810</v>
          </cell>
          <cell r="B1211" t="str">
            <v>標5903810</v>
          </cell>
          <cell r="C1211" t="str">
            <v>両面野立平看板(鉄骨柱)</v>
          </cell>
          <cell r="D1211" t="str">
            <v>木枠･亜鉛鉄板張･高さ900㎜×幅2,700㎜･看板下1.5m･[新設]</v>
          </cell>
          <cell r="E1211" t="str">
            <v>木枠･亜鉛鉄板張･高さ900㎜×幅2,700㎜･看板下1.5m</v>
          </cell>
          <cell r="F1211" t="str">
            <v>ヶ所</v>
          </cell>
          <cell r="G1211">
            <v>345900</v>
          </cell>
          <cell r="H1211">
            <v>0</v>
          </cell>
          <cell r="I1211">
            <v>0</v>
          </cell>
          <cell r="J1211">
            <v>0</v>
          </cell>
          <cell r="K1211">
            <v>0</v>
          </cell>
          <cell r="L1211">
            <v>0</v>
          </cell>
        </row>
        <row r="1212">
          <cell r="A1212">
            <v>5903820</v>
          </cell>
          <cell r="B1212" t="str">
            <v>標5903820</v>
          </cell>
          <cell r="C1212" t="str">
            <v>両面野立平看板(鉄骨柱)</v>
          </cell>
          <cell r="D1212" t="str">
            <v>木枠･亜鉛鉄板張･高さ900㎜×幅2,700㎜･看板下1.5m･[移設A]</v>
          </cell>
          <cell r="E1212" t="str">
            <v>木枠･亜鉛鉄板張･高さ900㎜×幅2,700㎜･看板下1.5m</v>
          </cell>
          <cell r="F1212" t="str">
            <v>ヶ所</v>
          </cell>
          <cell r="G1212">
            <v>323700</v>
          </cell>
          <cell r="H1212">
            <v>0</v>
          </cell>
          <cell r="I1212">
            <v>0.20200000000000001</v>
          </cell>
          <cell r="J1212">
            <v>0</v>
          </cell>
          <cell r="K1212">
            <v>0</v>
          </cell>
          <cell r="L1212">
            <v>0</v>
          </cell>
        </row>
        <row r="1213">
          <cell r="A1213">
            <v>5903830</v>
          </cell>
          <cell r="B1213" t="str">
            <v>標5903830</v>
          </cell>
          <cell r="C1213" t="str">
            <v>両面野立平看板(鉄骨柱)</v>
          </cell>
          <cell r="D1213" t="str">
            <v>木枠･亜鉛鉄板張･高さ900㎜×幅2,700㎜･看板下1.5m･[移設B]</v>
          </cell>
          <cell r="E1213" t="str">
            <v>木枠･亜鉛鉄板張･高さ900㎜×幅2,700㎜･看板下1.5m</v>
          </cell>
          <cell r="F1213" t="str">
            <v>ヶ所</v>
          </cell>
          <cell r="G1213">
            <v>323300</v>
          </cell>
          <cell r="H1213">
            <v>0</v>
          </cell>
          <cell r="I1213">
            <v>0.20200000000000001</v>
          </cell>
          <cell r="J1213">
            <v>0</v>
          </cell>
          <cell r="K1213">
            <v>0</v>
          </cell>
          <cell r="L1213">
            <v>0</v>
          </cell>
        </row>
        <row r="1214">
          <cell r="A1214">
            <v>5903840</v>
          </cell>
          <cell r="B1214" t="str">
            <v>標5903840</v>
          </cell>
          <cell r="C1214" t="str">
            <v>両面野立平看板(鉄骨柱)</v>
          </cell>
          <cell r="D1214" t="str">
            <v>木枠･亜鉛鉄板張･高さ900㎜×幅2,700㎜･看板下1.5m･[撤去A]</v>
          </cell>
          <cell r="E1214" t="str">
            <v>木枠･亜鉛鉄板張･高さ900㎜×幅2,700㎜･看板下1.5m･[撤去A]</v>
          </cell>
          <cell r="F1214" t="str">
            <v>ヶ所</v>
          </cell>
          <cell r="G1214">
            <v>50400</v>
          </cell>
          <cell r="H1214">
            <v>5.3999999999999999E-2</v>
          </cell>
          <cell r="I1214">
            <v>0.10100000000000001</v>
          </cell>
          <cell r="J1214">
            <v>0.46</v>
          </cell>
          <cell r="K1214">
            <v>0</v>
          </cell>
          <cell r="L1214">
            <v>0</v>
          </cell>
        </row>
        <row r="1215">
          <cell r="A1215">
            <v>5903850</v>
          </cell>
          <cell r="B1215" t="str">
            <v>標5903850</v>
          </cell>
          <cell r="C1215" t="str">
            <v>両面野立平看板(鉄骨柱)</v>
          </cell>
          <cell r="D1215" t="str">
            <v>木枠･亜鉛鉄板張･高さ900㎜×幅2,700㎜･看板下1.5m･[撤去B]</v>
          </cell>
          <cell r="E1215" t="str">
            <v>木枠･亜鉛鉄板張･高さ900㎜×幅2,700㎜･看板下1.5m･[撤去B]</v>
          </cell>
          <cell r="F1215" t="str">
            <v>ヶ所</v>
          </cell>
          <cell r="G1215">
            <v>78100</v>
          </cell>
          <cell r="H1215">
            <v>5.3999999999999999E-2</v>
          </cell>
          <cell r="I1215">
            <v>1.47</v>
          </cell>
          <cell r="J1215">
            <v>0.49399999999999999</v>
          </cell>
          <cell r="K1215">
            <v>0</v>
          </cell>
          <cell r="L1215">
            <v>0</v>
          </cell>
        </row>
        <row r="1216">
          <cell r="A1216">
            <v>5903910</v>
          </cell>
          <cell r="B1216" t="str">
            <v>標5903910</v>
          </cell>
          <cell r="C1216" t="str">
            <v>両面野立平看板(鉄骨柱)</v>
          </cell>
          <cell r="D1216" t="str">
            <v>木枠･亜鉛鉄板張･高さ1,800㎜×幅2,700㎜･看板下2.0m･[新設]</v>
          </cell>
          <cell r="E1216" t="str">
            <v>木枠･亜鉛鉄板張･高さ1,800㎜×幅2,700㎜･看板下2.0m</v>
          </cell>
          <cell r="F1216" t="str">
            <v>ヶ所</v>
          </cell>
          <cell r="G1216">
            <v>483100</v>
          </cell>
          <cell r="H1216">
            <v>0</v>
          </cell>
          <cell r="I1216">
            <v>0</v>
          </cell>
          <cell r="J1216">
            <v>0</v>
          </cell>
          <cell r="K1216">
            <v>0</v>
          </cell>
          <cell r="L1216">
            <v>0</v>
          </cell>
        </row>
        <row r="1217">
          <cell r="A1217">
            <v>5903920</v>
          </cell>
          <cell r="B1217" t="str">
            <v>標5903920</v>
          </cell>
          <cell r="C1217" t="str">
            <v>両面野立平看板(鉄骨柱)</v>
          </cell>
          <cell r="D1217" t="str">
            <v>木枠･亜鉛鉄板張･高さ1,800㎜×幅2,700㎜･看板下2.0m･[移設A]</v>
          </cell>
          <cell r="E1217" t="str">
            <v>木枠･亜鉛鉄板張･高さ1,800㎜×幅2,700㎜･看板下2.0m</v>
          </cell>
          <cell r="F1217" t="str">
            <v>ヶ所</v>
          </cell>
          <cell r="G1217">
            <v>381400</v>
          </cell>
          <cell r="H1217">
            <v>0</v>
          </cell>
          <cell r="I1217">
            <v>0.24399999999999999</v>
          </cell>
          <cell r="J1217">
            <v>0</v>
          </cell>
          <cell r="K1217">
            <v>0</v>
          </cell>
          <cell r="L1217">
            <v>0</v>
          </cell>
        </row>
        <row r="1218">
          <cell r="A1218">
            <v>5903930</v>
          </cell>
          <cell r="B1218" t="str">
            <v>標5903930</v>
          </cell>
          <cell r="C1218" t="str">
            <v>両面野立平看板(鉄骨柱)</v>
          </cell>
          <cell r="D1218" t="str">
            <v>木枠･亜鉛鉄板張･高さ1,800㎜×幅2,700㎜･看板下2.0m･[移設B]</v>
          </cell>
          <cell r="E1218" t="str">
            <v>木枠･亜鉛鉄板張･高さ1,800㎜×幅2,700㎜･看板下2.0m</v>
          </cell>
          <cell r="F1218" t="str">
            <v>ヶ所</v>
          </cell>
          <cell r="G1218">
            <v>380900</v>
          </cell>
          <cell r="H1218">
            <v>0</v>
          </cell>
          <cell r="I1218">
            <v>0.24399999999999999</v>
          </cell>
          <cell r="J1218">
            <v>0</v>
          </cell>
          <cell r="K1218">
            <v>0</v>
          </cell>
          <cell r="L1218">
            <v>0</v>
          </cell>
        </row>
        <row r="1219">
          <cell r="A1219">
            <v>5903940</v>
          </cell>
          <cell r="B1219" t="str">
            <v>標5903940</v>
          </cell>
          <cell r="C1219" t="str">
            <v>両面野立平看板(鉄骨柱)</v>
          </cell>
          <cell r="D1219" t="str">
            <v>木枠･亜鉛鉄板張･高さ1,800㎜×幅2,700㎜･看板下2.0m･[撤去A]</v>
          </cell>
          <cell r="E1219" t="str">
            <v>木枠･亜鉛鉄板張･高さ1,800㎜×幅2,700㎜･看板下2.0m･[撤去A]</v>
          </cell>
          <cell r="F1219" t="str">
            <v>ヶ所</v>
          </cell>
          <cell r="G1219">
            <v>52600</v>
          </cell>
          <cell r="H1219">
            <v>0.108</v>
          </cell>
          <cell r="I1219">
            <v>0.121</v>
          </cell>
          <cell r="J1219">
            <v>1.089</v>
          </cell>
          <cell r="K1219">
            <v>0</v>
          </cell>
          <cell r="L1219">
            <v>0</v>
          </cell>
        </row>
        <row r="1220">
          <cell r="A1220">
            <v>5903950</v>
          </cell>
          <cell r="B1220" t="str">
            <v>標5903950</v>
          </cell>
          <cell r="C1220" t="str">
            <v>両面野立平看板(鉄骨柱)</v>
          </cell>
          <cell r="D1220" t="str">
            <v>木枠･亜鉛鉄板張･高さ1,800㎜×幅2,700㎜･看板下2.0m･[撤去B]</v>
          </cell>
          <cell r="E1220" t="str">
            <v>木枠･亜鉛鉄板張･高さ1,800㎜×幅2,700㎜･看板下2.0m･[撤去B]</v>
          </cell>
          <cell r="F1220" t="str">
            <v>ヶ所</v>
          </cell>
          <cell r="G1220">
            <v>100300</v>
          </cell>
          <cell r="H1220">
            <v>0.108</v>
          </cell>
          <cell r="I1220">
            <v>2.456</v>
          </cell>
          <cell r="J1220">
            <v>1.127</v>
          </cell>
          <cell r="K1220">
            <v>0</v>
          </cell>
          <cell r="L1220">
            <v>0</v>
          </cell>
        </row>
        <row r="1221">
          <cell r="A1221">
            <v>5904010</v>
          </cell>
          <cell r="B1221" t="str">
            <v>標5904010</v>
          </cell>
          <cell r="C1221" t="str">
            <v>両面野立平看板(鉄骨柱)</v>
          </cell>
          <cell r="D1221" t="str">
            <v>木枠･亜鉛鉄板張･高さ1,800㎜×幅3,600㎜･看板下2.0m･[新設]</v>
          </cell>
          <cell r="E1221" t="str">
            <v>木枠･亜鉛鉄板張･高さ1,800㎜×幅3,600㎜･看板下2.0m</v>
          </cell>
          <cell r="F1221" t="str">
            <v>ヶ所</v>
          </cell>
          <cell r="G1221">
            <v>531000</v>
          </cell>
          <cell r="H1221">
            <v>0</v>
          </cell>
          <cell r="I1221">
            <v>0</v>
          </cell>
          <cell r="J1221">
            <v>0</v>
          </cell>
          <cell r="K1221">
            <v>0</v>
          </cell>
          <cell r="L1221">
            <v>0</v>
          </cell>
        </row>
        <row r="1222">
          <cell r="A1222">
            <v>5904020</v>
          </cell>
          <cell r="B1222" t="str">
            <v>標5904020</v>
          </cell>
          <cell r="C1222" t="str">
            <v>両面野立平看板(鉄骨柱)</v>
          </cell>
          <cell r="D1222" t="str">
            <v>木枠･亜鉛鉄板張･高さ1,800㎜×幅3,600㎜･看板下2.0m･[移設A]</v>
          </cell>
          <cell r="E1222" t="str">
            <v>木枠･亜鉛鉄板張･高さ1,800㎜×幅3,600㎜･看板下2.0m</v>
          </cell>
          <cell r="F1222" t="str">
            <v>ヶ所</v>
          </cell>
          <cell r="G1222">
            <v>390900</v>
          </cell>
          <cell r="H1222">
            <v>0</v>
          </cell>
          <cell r="I1222">
            <v>0.24399999999999999</v>
          </cell>
          <cell r="J1222">
            <v>0</v>
          </cell>
          <cell r="K1222">
            <v>0</v>
          </cell>
          <cell r="L1222">
            <v>0</v>
          </cell>
        </row>
        <row r="1223">
          <cell r="A1223">
            <v>5904030</v>
          </cell>
          <cell r="B1223" t="str">
            <v>標5904030</v>
          </cell>
          <cell r="C1223" t="str">
            <v>両面野立平看板(鉄骨柱)</v>
          </cell>
          <cell r="D1223" t="str">
            <v>木枠･亜鉛鉄板張･高さ1,800㎜×幅3,600㎜･看板下2.0m･[移設B]</v>
          </cell>
          <cell r="E1223" t="str">
            <v>木枠･亜鉛鉄板張･高さ1,800㎜×幅3,600㎜･看板下2.0m</v>
          </cell>
          <cell r="F1223" t="str">
            <v>ヶ所</v>
          </cell>
          <cell r="G1223">
            <v>390400</v>
          </cell>
          <cell r="H1223">
            <v>0</v>
          </cell>
          <cell r="I1223">
            <v>0.24399999999999999</v>
          </cell>
          <cell r="J1223">
            <v>0</v>
          </cell>
          <cell r="K1223">
            <v>0</v>
          </cell>
          <cell r="L1223">
            <v>0</v>
          </cell>
        </row>
        <row r="1224">
          <cell r="A1224">
            <v>5904040</v>
          </cell>
          <cell r="B1224" t="str">
            <v>標5904040</v>
          </cell>
          <cell r="C1224" t="str">
            <v>両面野立平看板(鉄骨柱)</v>
          </cell>
          <cell r="D1224" t="str">
            <v>木枠･亜鉛鉄板張･高さ1,800㎜×幅3,600㎜･看板下2.0m･[撤去A]</v>
          </cell>
          <cell r="E1224" t="str">
            <v>木枠･亜鉛鉄板張･高さ1,800㎜×幅3,600㎜･看板下2.0m･[撤去A]</v>
          </cell>
          <cell r="F1224" t="str">
            <v>ヶ所</v>
          </cell>
          <cell r="G1224">
            <v>53500</v>
          </cell>
          <cell r="H1224">
            <v>0.14499999999999999</v>
          </cell>
          <cell r="I1224">
            <v>0.121</v>
          </cell>
          <cell r="J1224">
            <v>1.28</v>
          </cell>
          <cell r="K1224">
            <v>0</v>
          </cell>
          <cell r="L1224">
            <v>0</v>
          </cell>
        </row>
        <row r="1225">
          <cell r="A1225">
            <v>5904050</v>
          </cell>
          <cell r="B1225" t="str">
            <v>標5904050</v>
          </cell>
          <cell r="C1225" t="str">
            <v>両面野立平看板(鉄骨柱)</v>
          </cell>
          <cell r="D1225" t="str">
            <v>木枠･亜鉛鉄板張･高さ1,800㎜×幅3,600㎜･看板下2.0m･[撤去B]</v>
          </cell>
          <cell r="E1225" t="str">
            <v>木枠･亜鉛鉄板張･高さ1,800㎜×幅3,600㎜･看板下2.0m･[撤去B]</v>
          </cell>
          <cell r="F1225" t="str">
            <v>ヶ所</v>
          </cell>
          <cell r="G1225">
            <v>101200</v>
          </cell>
          <cell r="H1225">
            <v>0.14499999999999999</v>
          </cell>
          <cell r="I1225">
            <v>2.456</v>
          </cell>
          <cell r="J1225">
            <v>1.3180000000000001</v>
          </cell>
          <cell r="K1225">
            <v>0</v>
          </cell>
          <cell r="L1225">
            <v>0</v>
          </cell>
        </row>
        <row r="1226">
          <cell r="A1226">
            <v>5904110</v>
          </cell>
          <cell r="B1226" t="str">
            <v>標5904110</v>
          </cell>
          <cell r="C1226" t="str">
            <v>両面野立平看板(鉄骨柱)</v>
          </cell>
          <cell r="D1226" t="str">
            <v>木枠･亜鉛鉄板張･高さ2,700㎜×幅3,600㎜･看板下2.3m･[新設]</v>
          </cell>
          <cell r="E1226" t="str">
            <v>木枠･亜鉛鉄板張･高さ2,700㎜×幅3,600㎜･看板下2.3m</v>
          </cell>
          <cell r="F1226" t="str">
            <v>ヶ所</v>
          </cell>
          <cell r="G1226">
            <v>814900</v>
          </cell>
          <cell r="H1226">
            <v>0</v>
          </cell>
          <cell r="I1226">
            <v>0</v>
          </cell>
          <cell r="J1226">
            <v>0</v>
          </cell>
          <cell r="K1226">
            <v>0</v>
          </cell>
          <cell r="L1226">
            <v>0</v>
          </cell>
        </row>
        <row r="1227">
          <cell r="A1227">
            <v>5904120</v>
          </cell>
          <cell r="B1227" t="str">
            <v>標5904120</v>
          </cell>
          <cell r="C1227" t="str">
            <v>両面野立平看板(鉄骨柱)</v>
          </cell>
          <cell r="D1227" t="str">
            <v>木枠･亜鉛鉄板張･高さ2,700㎜×幅3,600㎜･看板下2.3m･[移設A]</v>
          </cell>
          <cell r="E1227" t="str">
            <v>木枠･亜鉛鉄板張･高さ2,700㎜×幅3,600㎜･看板下2.3m</v>
          </cell>
          <cell r="F1227" t="str">
            <v>ヶ所</v>
          </cell>
          <cell r="G1227">
            <v>583600</v>
          </cell>
          <cell r="H1227">
            <v>0</v>
          </cell>
          <cell r="I1227">
            <v>0.436</v>
          </cell>
          <cell r="J1227">
            <v>0</v>
          </cell>
          <cell r="K1227">
            <v>0</v>
          </cell>
          <cell r="L1227">
            <v>0</v>
          </cell>
        </row>
        <row r="1228">
          <cell r="A1228">
            <v>5904130</v>
          </cell>
          <cell r="B1228" t="str">
            <v>標5904130</v>
          </cell>
          <cell r="C1228" t="str">
            <v>両面野立平看板(鉄骨柱)</v>
          </cell>
          <cell r="D1228" t="str">
            <v>木枠･亜鉛鉄板張･高さ2,700㎜×幅3,600㎜･看板下2.3m･[移設B]</v>
          </cell>
          <cell r="E1228" t="str">
            <v>木枠･亜鉛鉄板張･高さ2,700㎜×幅3,600㎜･看板下2.3m</v>
          </cell>
          <cell r="F1228" t="str">
            <v>ヶ所</v>
          </cell>
          <cell r="G1228">
            <v>582600</v>
          </cell>
          <cell r="H1228">
            <v>0</v>
          </cell>
          <cell r="I1228">
            <v>0.436</v>
          </cell>
          <cell r="J1228">
            <v>0</v>
          </cell>
          <cell r="K1228">
            <v>0</v>
          </cell>
          <cell r="L1228">
            <v>0</v>
          </cell>
        </row>
        <row r="1229">
          <cell r="A1229">
            <v>5904140</v>
          </cell>
          <cell r="B1229" t="str">
            <v>標5904140</v>
          </cell>
          <cell r="C1229" t="str">
            <v>両面野立平看板(鉄骨柱)</v>
          </cell>
          <cell r="D1229" t="str">
            <v>木枠･亜鉛鉄板張･高さ2,700㎜×幅3,600㎜･看板下2.3m･[撤去A]</v>
          </cell>
          <cell r="E1229" t="str">
            <v>木枠･亜鉛鉄板張･高さ2,700㎜×幅3,600㎜･看板下2.3m･[撤去A]</v>
          </cell>
          <cell r="F1229" t="str">
            <v>ヶ所</v>
          </cell>
          <cell r="G1229">
            <v>69400</v>
          </cell>
          <cell r="H1229">
            <v>0.22</v>
          </cell>
          <cell r="I1229">
            <v>0.218</v>
          </cell>
          <cell r="J1229">
            <v>2.2130000000000001</v>
          </cell>
          <cell r="K1229">
            <v>0</v>
          </cell>
          <cell r="L1229">
            <v>0</v>
          </cell>
        </row>
        <row r="1230">
          <cell r="A1230">
            <v>5904150</v>
          </cell>
          <cell r="B1230" t="str">
            <v>標5904150</v>
          </cell>
          <cell r="C1230" t="str">
            <v>両面野立平看板(鉄骨柱)</v>
          </cell>
          <cell r="D1230" t="str">
            <v>木枠･亜鉛鉄板張･高さ2,700㎜×幅3,600㎜･看板下2.3m･[撤去B]</v>
          </cell>
          <cell r="E1230" t="str">
            <v>木枠･亜鉛鉄板張･高さ2,700㎜×幅3,600㎜･看板下2.3m･[撤去B]</v>
          </cell>
          <cell r="F1230" t="str">
            <v>ヶ所</v>
          </cell>
          <cell r="G1230">
            <v>164400</v>
          </cell>
          <cell r="H1230">
            <v>0.22</v>
          </cell>
          <cell r="I1230">
            <v>5.4539999999999997</v>
          </cell>
          <cell r="J1230">
            <v>2.3090000000000002</v>
          </cell>
          <cell r="K1230">
            <v>0</v>
          </cell>
          <cell r="L1230">
            <v>0</v>
          </cell>
        </row>
        <row r="1231">
          <cell r="A1231">
            <v>5904210</v>
          </cell>
          <cell r="B1231" t="str">
            <v>標5904210</v>
          </cell>
          <cell r="C1231" t="str">
            <v>両面野立平看板(鉄骨柱)</v>
          </cell>
          <cell r="D1231" t="str">
            <v>木枠･亜鉛鉄板張･高さ2,700㎜×幅4,500㎜･看板下2.3m･[新設]</v>
          </cell>
          <cell r="E1231" t="str">
            <v>木枠･亜鉛鉄板張･高さ2,700㎜×幅4,500㎜･看板下2.3m</v>
          </cell>
          <cell r="F1231" t="str">
            <v>ヶ所</v>
          </cell>
          <cell r="G1231">
            <v>883600</v>
          </cell>
          <cell r="H1231">
            <v>0</v>
          </cell>
          <cell r="I1231">
            <v>0</v>
          </cell>
          <cell r="J1231">
            <v>0</v>
          </cell>
          <cell r="K1231">
            <v>0</v>
          </cell>
          <cell r="L1231">
            <v>0</v>
          </cell>
        </row>
        <row r="1232">
          <cell r="A1232">
            <v>5904220</v>
          </cell>
          <cell r="B1232" t="str">
            <v>標5904220</v>
          </cell>
          <cell r="C1232" t="str">
            <v>両面野立平看板(鉄骨柱)</v>
          </cell>
          <cell r="D1232" t="str">
            <v>木枠･亜鉛鉄板張･高さ2,700㎜×幅4,500㎜･看板下2.3m･[移設A]</v>
          </cell>
          <cell r="E1232" t="str">
            <v>木枠･亜鉛鉄板張･高さ2,700㎜×幅4,500㎜･看板下2.3m</v>
          </cell>
          <cell r="F1232" t="str">
            <v>ヶ所</v>
          </cell>
          <cell r="G1232">
            <v>605200</v>
          </cell>
          <cell r="H1232">
            <v>0</v>
          </cell>
          <cell r="I1232">
            <v>0.436</v>
          </cell>
          <cell r="J1232">
            <v>0</v>
          </cell>
          <cell r="K1232">
            <v>0</v>
          </cell>
          <cell r="L1232">
            <v>0</v>
          </cell>
        </row>
        <row r="1233">
          <cell r="A1233">
            <v>5904230</v>
          </cell>
          <cell r="B1233" t="str">
            <v>標5904230</v>
          </cell>
          <cell r="C1233" t="str">
            <v>両面野立平看板(鉄骨柱)</v>
          </cell>
          <cell r="D1233" t="str">
            <v>木枠･亜鉛鉄板張･高さ2,700㎜×幅4,500㎜･看板下2.3m･[移設B]</v>
          </cell>
          <cell r="E1233" t="str">
            <v>木枠･亜鉛鉄板張･高さ2,700㎜×幅4,500㎜･看板下2.3m</v>
          </cell>
          <cell r="F1233" t="str">
            <v>ヶ所</v>
          </cell>
          <cell r="G1233">
            <v>604200</v>
          </cell>
          <cell r="H1233">
            <v>0</v>
          </cell>
          <cell r="I1233">
            <v>0.436</v>
          </cell>
          <cell r="J1233">
            <v>0</v>
          </cell>
          <cell r="K1233">
            <v>0</v>
          </cell>
          <cell r="L1233">
            <v>0</v>
          </cell>
        </row>
        <row r="1234">
          <cell r="A1234">
            <v>5904240</v>
          </cell>
          <cell r="B1234" t="str">
            <v>標5904240</v>
          </cell>
          <cell r="C1234" t="str">
            <v>両面野立平看板(鉄骨柱)</v>
          </cell>
          <cell r="D1234" t="str">
            <v>木枠･亜鉛鉄板張･高さ2,700㎜×幅4,500㎜･看板下2.3m･[撤去A]</v>
          </cell>
          <cell r="E1234" t="str">
            <v>木枠･亜鉛鉄板張･高さ2,700㎜×幅4,500㎜･看板下2.3m･[撤去A]</v>
          </cell>
          <cell r="F1234" t="str">
            <v>ヶ所</v>
          </cell>
          <cell r="G1234">
            <v>72800</v>
          </cell>
          <cell r="H1234">
            <v>0.27700000000000002</v>
          </cell>
          <cell r="I1234">
            <v>0.218</v>
          </cell>
          <cell r="J1234">
            <v>2.4039999999999999</v>
          </cell>
          <cell r="K1234">
            <v>0</v>
          </cell>
          <cell r="L1234">
            <v>0</v>
          </cell>
        </row>
        <row r="1235">
          <cell r="A1235">
            <v>5904250</v>
          </cell>
          <cell r="B1235" t="str">
            <v>標5904250</v>
          </cell>
          <cell r="C1235" t="str">
            <v>両面野立平看板(鉄骨柱)</v>
          </cell>
          <cell r="D1235" t="str">
            <v>木枠･亜鉛鉄板張･高さ2,700㎜×幅4,500㎜･看板下2.3m･[撤去B]</v>
          </cell>
          <cell r="E1235" t="str">
            <v>木枠･亜鉛鉄板張･高さ2,700㎜×幅4,500㎜･看板下2.3m･[撤去B]</v>
          </cell>
          <cell r="F1235" t="str">
            <v>ヶ所</v>
          </cell>
          <cell r="G1235">
            <v>167700</v>
          </cell>
          <cell r="H1235">
            <v>0.27700000000000002</v>
          </cell>
          <cell r="I1235">
            <v>5.4539999999999997</v>
          </cell>
          <cell r="J1235">
            <v>2.5009999999999999</v>
          </cell>
          <cell r="K1235">
            <v>0</v>
          </cell>
          <cell r="L1235">
            <v>0</v>
          </cell>
        </row>
        <row r="1236">
          <cell r="A1236">
            <v>5904310</v>
          </cell>
          <cell r="B1236" t="str">
            <v>標5904310</v>
          </cell>
          <cell r="C1236" t="str">
            <v>野立平看板(鋼管柱)</v>
          </cell>
          <cell r="D1236" t="str">
            <v>高さ1,800㎜×幅2,700㎜･看板下2.0m･[新設]</v>
          </cell>
          <cell r="E1236" t="str">
            <v>高さ1,800㎜×幅2,700㎜･看板下2.0m</v>
          </cell>
          <cell r="F1236" t="str">
            <v>ヶ所</v>
          </cell>
          <cell r="G1236">
            <v>340800</v>
          </cell>
          <cell r="H1236">
            <v>0</v>
          </cell>
          <cell r="I1236">
            <v>0</v>
          </cell>
          <cell r="J1236">
            <v>0</v>
          </cell>
          <cell r="K1236">
            <v>0</v>
          </cell>
          <cell r="L1236">
            <v>0</v>
          </cell>
        </row>
        <row r="1237">
          <cell r="A1237">
            <v>5904320</v>
          </cell>
          <cell r="B1237" t="str">
            <v>標5904320</v>
          </cell>
          <cell r="C1237" t="str">
            <v>野立平看板(鋼管柱)</v>
          </cell>
          <cell r="D1237" t="str">
            <v>高さ1,800㎜×幅2,700㎜･看板下2.0m･[移設A]</v>
          </cell>
          <cell r="E1237" t="str">
            <v>高さ1,800㎜×幅2,700㎜･看板下2.0m</v>
          </cell>
          <cell r="F1237" t="str">
            <v>ヶ所</v>
          </cell>
          <cell r="G1237">
            <v>256000</v>
          </cell>
          <cell r="H1237">
            <v>0</v>
          </cell>
          <cell r="I1237">
            <v>0.24399999999999999</v>
          </cell>
          <cell r="J1237">
            <v>0</v>
          </cell>
          <cell r="K1237">
            <v>0</v>
          </cell>
          <cell r="L1237">
            <v>0</v>
          </cell>
        </row>
        <row r="1238">
          <cell r="A1238">
            <v>5904330</v>
          </cell>
          <cell r="B1238" t="str">
            <v>標5904330</v>
          </cell>
          <cell r="C1238" t="str">
            <v>野立平看板(鋼管柱)</v>
          </cell>
          <cell r="D1238" t="str">
            <v>高さ1,800㎜×幅2,700㎜･看板下2.0m･[移設B]</v>
          </cell>
          <cell r="E1238" t="str">
            <v>高さ1,800㎜×幅2,700㎜･看板下2.0m</v>
          </cell>
          <cell r="F1238" t="str">
            <v>ヶ所</v>
          </cell>
          <cell r="G1238">
            <v>255600</v>
          </cell>
          <cell r="H1238">
            <v>0</v>
          </cell>
          <cell r="I1238">
            <v>0.24399999999999999</v>
          </cell>
          <cell r="J1238">
            <v>0</v>
          </cell>
          <cell r="K1238">
            <v>0</v>
          </cell>
          <cell r="L1238">
            <v>0</v>
          </cell>
        </row>
        <row r="1239">
          <cell r="A1239">
            <v>5904340</v>
          </cell>
          <cell r="B1239" t="str">
            <v>標5904340</v>
          </cell>
          <cell r="C1239" t="str">
            <v>野立平看板(鋼管柱)</v>
          </cell>
          <cell r="D1239" t="str">
            <v>高さ1,800㎜×幅2,700㎜･看板下2.0m･[撤去A]</v>
          </cell>
          <cell r="E1239" t="str">
            <v>高さ1,800㎜×幅2,700㎜･看板下2.0m･[撤去A]</v>
          </cell>
          <cell r="F1239" t="str">
            <v>ヶ所</v>
          </cell>
          <cell r="G1239">
            <v>27900</v>
          </cell>
          <cell r="H1239">
            <v>0</v>
          </cell>
          <cell r="I1239">
            <v>0.121</v>
          </cell>
          <cell r="J1239">
            <v>0.8</v>
          </cell>
          <cell r="K1239">
            <v>0</v>
          </cell>
          <cell r="L1239">
            <v>0</v>
          </cell>
        </row>
        <row r="1240">
          <cell r="A1240">
            <v>5904350</v>
          </cell>
          <cell r="B1240" t="str">
            <v>標5904350</v>
          </cell>
          <cell r="C1240" t="str">
            <v>野立平看板(鋼管柱)</v>
          </cell>
          <cell r="D1240" t="str">
            <v>高さ1,800㎜×幅2,700㎜･看板下2.0m･[撤去B]</v>
          </cell>
          <cell r="E1240" t="str">
            <v>高さ1,800㎜×幅2,700㎜･看板下2.0m･[撤去B]</v>
          </cell>
          <cell r="F1240" t="str">
            <v>ヶ所</v>
          </cell>
          <cell r="G1240">
            <v>75800</v>
          </cell>
          <cell r="H1240">
            <v>0</v>
          </cell>
          <cell r="I1240">
            <v>2.456</v>
          </cell>
          <cell r="J1240">
            <v>0.872</v>
          </cell>
          <cell r="K1240">
            <v>0</v>
          </cell>
          <cell r="L1240">
            <v>0</v>
          </cell>
        </row>
        <row r="1241">
          <cell r="A1241">
            <v>5904410</v>
          </cell>
          <cell r="B1241" t="str">
            <v>標5904410</v>
          </cell>
          <cell r="C1241" t="str">
            <v>野立平看板(鋼管柱)</v>
          </cell>
          <cell r="D1241" t="str">
            <v>高さ1,800㎜×幅3,600㎜･看板下2.0m･[新設]</v>
          </cell>
          <cell r="E1241" t="str">
            <v>高さ1,800㎜×幅3,600㎜･看板下2.0m</v>
          </cell>
          <cell r="F1241" t="str">
            <v>ヶ所</v>
          </cell>
          <cell r="G1241">
            <v>382500</v>
          </cell>
          <cell r="H1241">
            <v>0</v>
          </cell>
          <cell r="I1241">
            <v>0</v>
          </cell>
          <cell r="J1241">
            <v>0</v>
          </cell>
          <cell r="K1241">
            <v>0</v>
          </cell>
          <cell r="L1241">
            <v>0</v>
          </cell>
        </row>
        <row r="1242">
          <cell r="A1242">
            <v>5904420</v>
          </cell>
          <cell r="B1242" t="str">
            <v>標5904420</v>
          </cell>
          <cell r="C1242" t="str">
            <v>野立平看板(鋼管柱)</v>
          </cell>
          <cell r="D1242" t="str">
            <v>高さ1,800㎜×幅3,600㎜･看板下2.0m･[移設A]</v>
          </cell>
          <cell r="E1242" t="str">
            <v>高さ1,800㎜×幅3,600㎜･看板下2.0m</v>
          </cell>
          <cell r="F1242" t="str">
            <v>ヶ所</v>
          </cell>
          <cell r="G1242">
            <v>276200</v>
          </cell>
          <cell r="H1242">
            <v>0</v>
          </cell>
          <cell r="I1242">
            <v>0.24399999999999999</v>
          </cell>
          <cell r="J1242">
            <v>0</v>
          </cell>
          <cell r="K1242">
            <v>0</v>
          </cell>
          <cell r="L1242">
            <v>0</v>
          </cell>
        </row>
        <row r="1243">
          <cell r="A1243">
            <v>5904430</v>
          </cell>
          <cell r="B1243" t="str">
            <v>標5904430</v>
          </cell>
          <cell r="C1243" t="str">
            <v>野立平看板(鋼管柱)</v>
          </cell>
          <cell r="D1243" t="str">
            <v>高さ1,800㎜×幅3,600㎜･看板下2.0m･[移設B]</v>
          </cell>
          <cell r="E1243" t="str">
            <v>高さ1,800㎜×幅3,600㎜･看板下2.0m</v>
          </cell>
          <cell r="F1243" t="str">
            <v>ヶ所</v>
          </cell>
          <cell r="G1243">
            <v>275800</v>
          </cell>
          <cell r="H1243">
            <v>0</v>
          </cell>
          <cell r="I1243">
            <v>0.24399999999999999</v>
          </cell>
          <cell r="J1243">
            <v>0</v>
          </cell>
          <cell r="K1243">
            <v>0</v>
          </cell>
          <cell r="L1243">
            <v>0</v>
          </cell>
        </row>
        <row r="1244">
          <cell r="A1244">
            <v>5904440</v>
          </cell>
          <cell r="B1244" t="str">
            <v>標5904440</v>
          </cell>
          <cell r="C1244" t="str">
            <v>野立平看板(鋼管柱)</v>
          </cell>
          <cell r="D1244" t="str">
            <v>高さ1,800㎜×幅3,600㎜･看板下2.0m･[撤去A]</v>
          </cell>
          <cell r="E1244" t="str">
            <v>高さ1,800㎜×幅3,600㎜･看板下2.0m･[撤去A]</v>
          </cell>
          <cell r="F1244" t="str">
            <v>ヶ所</v>
          </cell>
          <cell r="G1244">
            <v>31600</v>
          </cell>
          <cell r="H1244">
            <v>0</v>
          </cell>
          <cell r="I1244">
            <v>0.121</v>
          </cell>
          <cell r="J1244">
            <v>0.95899999999999996</v>
          </cell>
          <cell r="K1244">
            <v>0</v>
          </cell>
          <cell r="L1244">
            <v>0</v>
          </cell>
        </row>
        <row r="1245">
          <cell r="A1245">
            <v>5904450</v>
          </cell>
          <cell r="B1245" t="str">
            <v>標5904450</v>
          </cell>
          <cell r="C1245" t="str">
            <v>野立平看板(鋼管柱)</v>
          </cell>
          <cell r="D1245" t="str">
            <v>高さ1,800㎜×幅3,600㎜･看板下2.0m･[撤去B]</v>
          </cell>
          <cell r="E1245" t="str">
            <v>高さ1,800㎜×幅3,600㎜･看板下2.0m･[撤去B]</v>
          </cell>
          <cell r="F1245" t="str">
            <v>ヶ所</v>
          </cell>
          <cell r="G1245">
            <v>79400</v>
          </cell>
          <cell r="H1245">
            <v>0</v>
          </cell>
          <cell r="I1245">
            <v>2.456</v>
          </cell>
          <cell r="J1245">
            <v>1.0109999999999999</v>
          </cell>
          <cell r="K1245">
            <v>0</v>
          </cell>
          <cell r="L1245">
            <v>0</v>
          </cell>
        </row>
        <row r="1246">
          <cell r="A1246">
            <v>5904510</v>
          </cell>
          <cell r="B1246" t="str">
            <v>標5904510</v>
          </cell>
          <cell r="C1246" t="str">
            <v>野立平看板(鋼管柱)</v>
          </cell>
          <cell r="D1246" t="str">
            <v>高さ2,700㎜×幅3,600㎜･看板下2.3m･[新設]</v>
          </cell>
          <cell r="E1246" t="str">
            <v>高さ2,700㎜×幅3,600㎜･看板下2.3m</v>
          </cell>
          <cell r="F1246" t="str">
            <v>ヶ所</v>
          </cell>
          <cell r="G1246">
            <v>603700</v>
          </cell>
          <cell r="H1246">
            <v>0</v>
          </cell>
          <cell r="I1246">
            <v>0</v>
          </cell>
          <cell r="J1246">
            <v>0</v>
          </cell>
          <cell r="K1246">
            <v>0</v>
          </cell>
          <cell r="L1246">
            <v>0</v>
          </cell>
        </row>
        <row r="1247">
          <cell r="A1247">
            <v>5904520</v>
          </cell>
          <cell r="B1247" t="str">
            <v>標5904520</v>
          </cell>
          <cell r="C1247" t="str">
            <v>野立平看板(鋼管柱)</v>
          </cell>
          <cell r="D1247" t="str">
            <v>高さ2,700㎜×幅3,600㎜･看板下2.3m･[移設A]</v>
          </cell>
          <cell r="E1247" t="str">
            <v>高さ2,700㎜×幅3,600㎜･看板下2.3m</v>
          </cell>
          <cell r="F1247" t="str">
            <v>ヶ所</v>
          </cell>
          <cell r="G1247">
            <v>407100</v>
          </cell>
          <cell r="H1247">
            <v>0</v>
          </cell>
          <cell r="I1247">
            <v>0.436</v>
          </cell>
          <cell r="J1247">
            <v>0</v>
          </cell>
          <cell r="K1247">
            <v>0</v>
          </cell>
          <cell r="L1247">
            <v>0</v>
          </cell>
        </row>
        <row r="1248">
          <cell r="A1248">
            <v>5904530</v>
          </cell>
          <cell r="B1248" t="str">
            <v>標5904530</v>
          </cell>
          <cell r="C1248" t="str">
            <v>野立平看板(鋼管柱)</v>
          </cell>
          <cell r="D1248" t="str">
            <v>高さ2,700㎜×幅3,600㎜･看板下2.3m･[移設B]</v>
          </cell>
          <cell r="E1248" t="str">
            <v>高さ2,700㎜×幅3,600㎜･看板下2.3m</v>
          </cell>
          <cell r="F1248" t="str">
            <v>ヶ所</v>
          </cell>
          <cell r="G1248">
            <v>406200</v>
          </cell>
          <cell r="H1248">
            <v>0</v>
          </cell>
          <cell r="I1248">
            <v>0.436</v>
          </cell>
          <cell r="J1248">
            <v>0</v>
          </cell>
          <cell r="K1248">
            <v>0</v>
          </cell>
          <cell r="L1248">
            <v>0</v>
          </cell>
        </row>
        <row r="1249">
          <cell r="A1249">
            <v>5904540</v>
          </cell>
          <cell r="B1249" t="str">
            <v>標5904540</v>
          </cell>
          <cell r="C1249" t="str">
            <v>野立平看板(鋼管柱)</v>
          </cell>
          <cell r="D1249" t="str">
            <v>高さ2,700㎜×幅3,600㎜･看板下2.3m･[撤去A]</v>
          </cell>
          <cell r="E1249" t="str">
            <v>高さ2,700㎜×幅3,600㎜･看板下2.3m･[撤去A]</v>
          </cell>
          <cell r="F1249" t="str">
            <v>ヶ所</v>
          </cell>
          <cell r="G1249">
            <v>35300</v>
          </cell>
          <cell r="H1249">
            <v>0</v>
          </cell>
          <cell r="I1249">
            <v>0.218</v>
          </cell>
          <cell r="J1249">
            <v>1.744</v>
          </cell>
          <cell r="K1249">
            <v>0</v>
          </cell>
          <cell r="L1249">
            <v>0</v>
          </cell>
        </row>
        <row r="1250">
          <cell r="A1250">
            <v>5904550</v>
          </cell>
          <cell r="B1250" t="str">
            <v>標5904550</v>
          </cell>
          <cell r="C1250" t="str">
            <v>野立平看板(鋼管柱)</v>
          </cell>
          <cell r="D1250" t="str">
            <v>高さ2,700㎜×幅3,600㎜･看板下2.3m･[撤去B]</v>
          </cell>
          <cell r="E1250" t="str">
            <v>高さ2,700㎜×幅3,600㎜･看板下2.3m･[撤去B]</v>
          </cell>
          <cell r="F1250" t="str">
            <v>ヶ所</v>
          </cell>
          <cell r="G1250">
            <v>130300</v>
          </cell>
          <cell r="H1250">
            <v>0</v>
          </cell>
          <cell r="I1250">
            <v>5.4539999999999997</v>
          </cell>
          <cell r="J1250">
            <v>1.841</v>
          </cell>
          <cell r="K1250">
            <v>0</v>
          </cell>
          <cell r="L1250">
            <v>0</v>
          </cell>
        </row>
        <row r="1251">
          <cell r="A1251">
            <v>5904610</v>
          </cell>
          <cell r="B1251" t="str">
            <v>標5904610</v>
          </cell>
          <cell r="C1251" t="str">
            <v>野立平看板(鋼管柱)</v>
          </cell>
          <cell r="D1251" t="str">
            <v>高さ2,700㎜×幅3,600㎜･看板下3.5m･[新設]</v>
          </cell>
          <cell r="E1251" t="str">
            <v>高さ2,700㎜×幅3,600㎜･看板下3.5m</v>
          </cell>
          <cell r="F1251" t="str">
            <v>ヶ所</v>
          </cell>
          <cell r="G1251">
            <v>737600</v>
          </cell>
          <cell r="H1251">
            <v>0</v>
          </cell>
          <cell r="I1251">
            <v>0</v>
          </cell>
          <cell r="J1251">
            <v>0</v>
          </cell>
          <cell r="K1251">
            <v>0</v>
          </cell>
          <cell r="L1251">
            <v>0</v>
          </cell>
        </row>
        <row r="1252">
          <cell r="A1252">
            <v>5904620</v>
          </cell>
          <cell r="B1252" t="str">
            <v>標5904620</v>
          </cell>
          <cell r="C1252" t="str">
            <v>野立平看板(鋼管柱)</v>
          </cell>
          <cell r="D1252" t="str">
            <v>高さ2,700㎜×幅3,600㎜･看板下3.5m･[移設A]</v>
          </cell>
          <cell r="E1252" t="str">
            <v>高さ2,700㎜×幅3,600㎜･看板下3.5m</v>
          </cell>
          <cell r="F1252" t="str">
            <v>ヶ所</v>
          </cell>
          <cell r="G1252">
            <v>527300</v>
          </cell>
          <cell r="H1252">
            <v>0</v>
          </cell>
          <cell r="I1252">
            <v>0.59299999999999997</v>
          </cell>
          <cell r="J1252">
            <v>0</v>
          </cell>
          <cell r="K1252">
            <v>0</v>
          </cell>
          <cell r="L1252">
            <v>0</v>
          </cell>
        </row>
        <row r="1253">
          <cell r="A1253">
            <v>5904630</v>
          </cell>
          <cell r="B1253" t="str">
            <v>標5904630</v>
          </cell>
          <cell r="C1253" t="str">
            <v>野立平看板(鋼管柱)</v>
          </cell>
          <cell r="D1253" t="str">
            <v>高さ2,700㎜×幅3,600㎜･看板下3.5m･[移設B]</v>
          </cell>
          <cell r="E1253" t="str">
            <v>高さ2,700㎜×幅3,600㎜･看板下3.5m</v>
          </cell>
          <cell r="F1253" t="str">
            <v>ヶ所</v>
          </cell>
          <cell r="G1253">
            <v>526300</v>
          </cell>
          <cell r="H1253">
            <v>0</v>
          </cell>
          <cell r="I1253">
            <v>0.59299999999999997</v>
          </cell>
          <cell r="J1253">
            <v>0</v>
          </cell>
          <cell r="K1253">
            <v>0</v>
          </cell>
          <cell r="L1253">
            <v>0</v>
          </cell>
        </row>
        <row r="1254">
          <cell r="A1254">
            <v>5904640</v>
          </cell>
          <cell r="B1254" t="str">
            <v>標5904640</v>
          </cell>
          <cell r="C1254" t="str">
            <v>野立平看板(鋼管柱)</v>
          </cell>
          <cell r="D1254" t="str">
            <v>高さ2,700㎜×幅3,600㎜･看板下3.5m･[撤去A]</v>
          </cell>
          <cell r="E1254" t="str">
            <v>高さ2,700㎜×幅3,600㎜･看板下3.5m･[撤去A]</v>
          </cell>
          <cell r="F1254" t="str">
            <v>ヶ所</v>
          </cell>
          <cell r="G1254">
            <v>36400</v>
          </cell>
          <cell r="H1254">
            <v>0</v>
          </cell>
          <cell r="I1254">
            <v>0.29599999999999999</v>
          </cell>
          <cell r="J1254">
            <v>1.9510000000000001</v>
          </cell>
          <cell r="K1254">
            <v>0</v>
          </cell>
          <cell r="L1254">
            <v>0</v>
          </cell>
        </row>
        <row r="1255">
          <cell r="A1255">
            <v>5904650</v>
          </cell>
          <cell r="B1255" t="str">
            <v>標5904650</v>
          </cell>
          <cell r="C1255" t="str">
            <v>野立平看板(鋼管柱)</v>
          </cell>
          <cell r="D1255" t="str">
            <v>高さ2,700㎜×幅3,600㎜･看板下3.5m･[撤去B]</v>
          </cell>
          <cell r="E1255" t="str">
            <v>高さ2,700㎜×幅3,600㎜･看板下3.5m･[撤去B]</v>
          </cell>
          <cell r="F1255" t="str">
            <v>ヶ所</v>
          </cell>
          <cell r="G1255">
            <v>187100</v>
          </cell>
          <cell r="H1255">
            <v>0</v>
          </cell>
          <cell r="I1255">
            <v>10.752000000000001</v>
          </cell>
          <cell r="J1255">
            <v>2.048</v>
          </cell>
          <cell r="K1255">
            <v>0</v>
          </cell>
          <cell r="L1255">
            <v>0</v>
          </cell>
        </row>
        <row r="1256">
          <cell r="A1256">
            <v>5904710</v>
          </cell>
          <cell r="B1256" t="str">
            <v>標5904710</v>
          </cell>
          <cell r="C1256" t="str">
            <v>野立平看板(鋼管柱)</v>
          </cell>
          <cell r="D1256" t="str">
            <v>高さ2,700㎜×幅4,500㎜･看板下2.3m･[新設]</v>
          </cell>
          <cell r="E1256" t="str">
            <v>高さ2,700㎜×幅4,500㎜･看板下2.3m</v>
          </cell>
          <cell r="F1256" t="str">
            <v>ヶ所</v>
          </cell>
          <cell r="G1256">
            <v>668700</v>
          </cell>
          <cell r="H1256">
            <v>0</v>
          </cell>
          <cell r="I1256">
            <v>0</v>
          </cell>
          <cell r="J1256">
            <v>0</v>
          </cell>
          <cell r="K1256">
            <v>0</v>
          </cell>
          <cell r="L1256">
            <v>0</v>
          </cell>
        </row>
        <row r="1257">
          <cell r="A1257">
            <v>5904720</v>
          </cell>
          <cell r="B1257" t="str">
            <v>標5904720</v>
          </cell>
          <cell r="C1257" t="str">
            <v>野立平看板(鋼管柱)</v>
          </cell>
          <cell r="D1257" t="str">
            <v>高さ2,700㎜×幅4,500㎜･看板下2.3m･[移設A]</v>
          </cell>
          <cell r="E1257" t="str">
            <v>高さ2,700㎜×幅4,500㎜･看板下2.3m</v>
          </cell>
          <cell r="F1257" t="str">
            <v>ヶ所</v>
          </cell>
          <cell r="G1257">
            <v>430300</v>
          </cell>
          <cell r="H1257">
            <v>0</v>
          </cell>
          <cell r="I1257">
            <v>0.436</v>
          </cell>
          <cell r="J1257">
            <v>0</v>
          </cell>
          <cell r="K1257">
            <v>0</v>
          </cell>
          <cell r="L1257">
            <v>0</v>
          </cell>
        </row>
        <row r="1258">
          <cell r="A1258">
            <v>5904730</v>
          </cell>
          <cell r="B1258" t="str">
            <v>標5904730</v>
          </cell>
          <cell r="C1258" t="str">
            <v>野立平看板(鋼管柱)</v>
          </cell>
          <cell r="D1258" t="str">
            <v>高さ2,700㎜×幅4,500㎜･看板下2.3m･[移設B]</v>
          </cell>
          <cell r="E1258" t="str">
            <v>高さ2,700㎜×幅4,500㎜･看板下2.3m</v>
          </cell>
          <cell r="F1258" t="str">
            <v>ヶ所</v>
          </cell>
          <cell r="G1258">
            <v>429400</v>
          </cell>
          <cell r="H1258">
            <v>0</v>
          </cell>
          <cell r="I1258">
            <v>0.436</v>
          </cell>
          <cell r="J1258">
            <v>0</v>
          </cell>
          <cell r="K1258">
            <v>0</v>
          </cell>
          <cell r="L1258">
            <v>0</v>
          </cell>
        </row>
        <row r="1259">
          <cell r="A1259">
            <v>5904740</v>
          </cell>
          <cell r="B1259" t="str">
            <v>標5904740</v>
          </cell>
          <cell r="C1259" t="str">
            <v>野立平看板(鋼管柱)</v>
          </cell>
          <cell r="D1259" t="str">
            <v>高さ2,700㎜×幅4,500㎜･看板下2.3m･[撤去A]</v>
          </cell>
          <cell r="E1259" t="str">
            <v>高さ2,700㎜×幅4,500㎜･看板下2.3m･[撤去A]</v>
          </cell>
          <cell r="F1259" t="str">
            <v>ヶ所</v>
          </cell>
          <cell r="G1259">
            <v>39100</v>
          </cell>
          <cell r="H1259">
            <v>0</v>
          </cell>
          <cell r="I1259">
            <v>0.218</v>
          </cell>
          <cell r="J1259">
            <v>1.9319999999999999</v>
          </cell>
          <cell r="K1259">
            <v>0</v>
          </cell>
          <cell r="L1259">
            <v>0</v>
          </cell>
        </row>
        <row r="1260">
          <cell r="A1260">
            <v>5904750</v>
          </cell>
          <cell r="B1260" t="str">
            <v>標5904750</v>
          </cell>
          <cell r="C1260" t="str">
            <v>野立平看板(鋼管柱)</v>
          </cell>
          <cell r="D1260" t="str">
            <v>高さ2,700㎜×幅4,500㎜･看板下2.3m･[撤去B]</v>
          </cell>
          <cell r="E1260" t="str">
            <v>高さ2,700㎜×幅4,500㎜･看板下2.3m･[撤去B]</v>
          </cell>
          <cell r="F1260" t="str">
            <v>ヶ所</v>
          </cell>
          <cell r="G1260">
            <v>134200</v>
          </cell>
          <cell r="H1260">
            <v>0</v>
          </cell>
          <cell r="I1260">
            <v>5.4539999999999997</v>
          </cell>
          <cell r="J1260">
            <v>2.0870000000000002</v>
          </cell>
          <cell r="K1260">
            <v>0</v>
          </cell>
          <cell r="L1260">
            <v>0</v>
          </cell>
        </row>
        <row r="1261">
          <cell r="A1261">
            <v>5904810</v>
          </cell>
          <cell r="B1261" t="str">
            <v>標5904810</v>
          </cell>
          <cell r="C1261" t="str">
            <v>野立平看板(鋼管柱)</v>
          </cell>
          <cell r="D1261" t="str">
            <v>高さ2,700㎜×幅4,500㎜･看板下3.5m･[新設]</v>
          </cell>
          <cell r="E1261" t="str">
            <v>高さ2,700㎜×幅4,500㎜･看板下3.5m</v>
          </cell>
          <cell r="F1261" t="str">
            <v>ヶ所</v>
          </cell>
          <cell r="G1261">
            <v>892100</v>
          </cell>
          <cell r="H1261">
            <v>0</v>
          </cell>
          <cell r="I1261">
            <v>0</v>
          </cell>
          <cell r="J1261">
            <v>0</v>
          </cell>
          <cell r="K1261">
            <v>0</v>
          </cell>
          <cell r="L1261">
            <v>0</v>
          </cell>
        </row>
        <row r="1262">
          <cell r="A1262">
            <v>5904820</v>
          </cell>
          <cell r="B1262" t="str">
            <v>標5904820</v>
          </cell>
          <cell r="C1262" t="str">
            <v>野立平看板(鋼管柱)</v>
          </cell>
          <cell r="D1262" t="str">
            <v>高さ2,700㎜×幅4,500㎜･看板下3.5m･[移設A]</v>
          </cell>
          <cell r="E1262" t="str">
            <v>高さ2,700㎜×幅4,500㎜･看板下3.5m</v>
          </cell>
          <cell r="F1262" t="str">
            <v>ヶ所</v>
          </cell>
          <cell r="G1262">
            <v>575700</v>
          </cell>
          <cell r="H1262">
            <v>0</v>
          </cell>
          <cell r="I1262">
            <v>0.59299999999999997</v>
          </cell>
          <cell r="J1262">
            <v>0</v>
          </cell>
          <cell r="K1262">
            <v>0</v>
          </cell>
          <cell r="L1262">
            <v>0</v>
          </cell>
        </row>
        <row r="1263">
          <cell r="A1263">
            <v>5904830</v>
          </cell>
          <cell r="B1263" t="str">
            <v>標5904830</v>
          </cell>
          <cell r="C1263" t="str">
            <v>野立平看板(鋼管柱)</v>
          </cell>
          <cell r="D1263" t="str">
            <v>高さ2,700㎜×幅4,500㎜･看板下3.5m･[移設B]</v>
          </cell>
          <cell r="E1263" t="str">
            <v>高さ2,700㎜×幅4,500㎜･看板下3.5m</v>
          </cell>
          <cell r="F1263" t="str">
            <v>ヶ所</v>
          </cell>
          <cell r="G1263">
            <v>574500</v>
          </cell>
          <cell r="H1263">
            <v>0</v>
          </cell>
          <cell r="I1263">
            <v>0.59299999999999997</v>
          </cell>
          <cell r="J1263">
            <v>0</v>
          </cell>
          <cell r="K1263">
            <v>0</v>
          </cell>
          <cell r="L1263">
            <v>0</v>
          </cell>
        </row>
        <row r="1264">
          <cell r="A1264">
            <v>5904840</v>
          </cell>
          <cell r="B1264" t="str">
            <v>標5904840</v>
          </cell>
          <cell r="C1264" t="str">
            <v>野立平看板(鋼管柱)</v>
          </cell>
          <cell r="D1264" t="str">
            <v>高さ2,700㎜×幅4,500㎜･看板下3.5m･[撤去A]</v>
          </cell>
          <cell r="E1264" t="str">
            <v>高さ2,700㎜×幅4,500㎜･看板下3.5m･[撤去A]</v>
          </cell>
          <cell r="F1264" t="str">
            <v>ヶ所</v>
          </cell>
          <cell r="G1264">
            <v>43300</v>
          </cell>
          <cell r="H1264">
            <v>0</v>
          </cell>
          <cell r="I1264">
            <v>0.29599999999999999</v>
          </cell>
          <cell r="J1264">
            <v>3.0710000000000002</v>
          </cell>
          <cell r="K1264">
            <v>0</v>
          </cell>
          <cell r="L1264">
            <v>0</v>
          </cell>
        </row>
        <row r="1265">
          <cell r="A1265">
            <v>5904850</v>
          </cell>
          <cell r="B1265" t="str">
            <v>標5904850</v>
          </cell>
          <cell r="C1265" t="str">
            <v>野立平看板(鋼管柱)</v>
          </cell>
          <cell r="D1265" t="str">
            <v>高さ2,700㎜×幅4,500㎜･看板下3.5m･[撤去B]</v>
          </cell>
          <cell r="E1265" t="str">
            <v>高さ2,700㎜×幅4,500㎜･看板下3.5m･[撤去B]</v>
          </cell>
          <cell r="F1265" t="str">
            <v>ヶ所</v>
          </cell>
          <cell r="G1265">
            <v>194100</v>
          </cell>
          <cell r="H1265">
            <v>0</v>
          </cell>
          <cell r="I1265">
            <v>10.752000000000001</v>
          </cell>
          <cell r="J1265">
            <v>3.2090000000000001</v>
          </cell>
          <cell r="K1265">
            <v>0</v>
          </cell>
          <cell r="L1265">
            <v>0</v>
          </cell>
        </row>
        <row r="1266">
          <cell r="A1266">
            <v>5904910</v>
          </cell>
          <cell r="B1266" t="str">
            <v>標5904910</v>
          </cell>
          <cell r="C1266" t="str">
            <v>野立三角看板･(木柱)</v>
          </cell>
          <cell r="D1266" t="str">
            <v>辺250㎜～350㎜･高さ1.5m･[新設]</v>
          </cell>
          <cell r="E1266" t="str">
            <v>辺250㎜～350㎜･高さ1.5m</v>
          </cell>
          <cell r="F1266" t="str">
            <v>ヶ所</v>
          </cell>
          <cell r="G1266">
            <v>85700</v>
          </cell>
          <cell r="H1266">
            <v>0</v>
          </cell>
          <cell r="I1266">
            <v>0</v>
          </cell>
          <cell r="J1266">
            <v>0</v>
          </cell>
          <cell r="K1266">
            <v>0</v>
          </cell>
          <cell r="L1266">
            <v>0</v>
          </cell>
        </row>
        <row r="1267">
          <cell r="A1267">
            <v>5904920</v>
          </cell>
          <cell r="B1267" t="str">
            <v>標5904920</v>
          </cell>
          <cell r="C1267" t="str">
            <v>野立三角看板･(木柱)</v>
          </cell>
          <cell r="D1267" t="str">
            <v>辺250㎜～350㎜･高さ1.5m･[移設A]</v>
          </cell>
          <cell r="E1267" t="str">
            <v>辺250㎜～350㎜･高さ1.5m</v>
          </cell>
          <cell r="F1267" t="str">
            <v>ヶ所</v>
          </cell>
          <cell r="G1267">
            <v>62500</v>
          </cell>
          <cell r="H1267">
            <v>0</v>
          </cell>
          <cell r="I1267">
            <v>0</v>
          </cell>
          <cell r="J1267">
            <v>0</v>
          </cell>
          <cell r="K1267">
            <v>0</v>
          </cell>
          <cell r="L1267">
            <v>0</v>
          </cell>
        </row>
        <row r="1268">
          <cell r="A1268">
            <v>5904930</v>
          </cell>
          <cell r="B1268" t="str">
            <v>標5904930</v>
          </cell>
          <cell r="C1268" t="str">
            <v>野立三角看板･(木柱)</v>
          </cell>
          <cell r="D1268" t="str">
            <v>辺250㎜～350㎜･高さ1.5m･[移設B]</v>
          </cell>
          <cell r="E1268" t="str">
            <v>辺250㎜～350㎜･高さ1.5m</v>
          </cell>
          <cell r="F1268" t="str">
            <v>ヶ所</v>
          </cell>
          <cell r="G1268">
            <v>62400</v>
          </cell>
          <cell r="H1268">
            <v>0</v>
          </cell>
          <cell r="I1268">
            <v>0</v>
          </cell>
          <cell r="J1268">
            <v>0</v>
          </cell>
          <cell r="K1268">
            <v>0</v>
          </cell>
          <cell r="L1268">
            <v>0</v>
          </cell>
        </row>
        <row r="1269">
          <cell r="A1269">
            <v>5904950</v>
          </cell>
          <cell r="B1269" t="str">
            <v>標5904950</v>
          </cell>
          <cell r="C1269" t="str">
            <v>野立三角看板･(木柱)</v>
          </cell>
          <cell r="D1269" t="str">
            <v>辺250㎜～350㎜･高さ1.5m･[撤去B]</v>
          </cell>
          <cell r="E1269" t="str">
            <v>辺250㎜～350㎜･高さ1.5m･[撤去B]</v>
          </cell>
          <cell r="F1269" t="str">
            <v>ヶ所</v>
          </cell>
          <cell r="G1269">
            <v>12600</v>
          </cell>
          <cell r="H1269">
            <v>4.8000000000000001E-2</v>
          </cell>
          <cell r="I1269">
            <v>0</v>
          </cell>
          <cell r="J1269">
            <v>2.1999999999999999E-2</v>
          </cell>
          <cell r="K1269">
            <v>0</v>
          </cell>
          <cell r="L1269">
            <v>0</v>
          </cell>
        </row>
        <row r="1270">
          <cell r="A1270">
            <v>5905010</v>
          </cell>
          <cell r="B1270" t="str">
            <v>標5905010</v>
          </cell>
          <cell r="C1270" t="str">
            <v>ｱｸﾘﾙ製袖看板基礎</v>
          </cell>
          <cell r="D1270" t="str">
            <v>800㎜×1,200㎜×1,150㎜･Aﾀｲﾌﾟ･[新設]</v>
          </cell>
          <cell r="E1270" t="str">
            <v>800㎜×1,200㎜×1,150㎜･Aﾀｲﾌﾟ</v>
          </cell>
          <cell r="F1270" t="str">
            <v>ヶ所</v>
          </cell>
          <cell r="G1270">
            <v>43100</v>
          </cell>
          <cell r="H1270">
            <v>0</v>
          </cell>
          <cell r="I1270">
            <v>0</v>
          </cell>
          <cell r="J1270">
            <v>0</v>
          </cell>
          <cell r="K1270">
            <v>0</v>
          </cell>
          <cell r="L1270">
            <v>0</v>
          </cell>
        </row>
        <row r="1271">
          <cell r="A1271">
            <v>5905020</v>
          </cell>
          <cell r="B1271" t="str">
            <v>標5905020</v>
          </cell>
          <cell r="C1271" t="str">
            <v>ｱｸﾘﾙ製袖看板基礎</v>
          </cell>
          <cell r="D1271" t="str">
            <v>800㎜×1,200㎜×1,150㎜･Aﾀｲﾌﾟ･[移設A]</v>
          </cell>
          <cell r="E1271" t="str">
            <v>800㎜×1,200㎜×1,150㎜･Aﾀｲﾌﾟ</v>
          </cell>
          <cell r="F1271" t="str">
            <v>ヶ所</v>
          </cell>
          <cell r="G1271">
            <v>53100</v>
          </cell>
          <cell r="H1271">
            <v>0</v>
          </cell>
          <cell r="I1271">
            <v>0.51900000000000002</v>
          </cell>
          <cell r="J1271">
            <v>0</v>
          </cell>
          <cell r="K1271">
            <v>0</v>
          </cell>
          <cell r="L1271">
            <v>0</v>
          </cell>
        </row>
        <row r="1272">
          <cell r="A1272">
            <v>5905030</v>
          </cell>
          <cell r="B1272" t="str">
            <v>標5905030</v>
          </cell>
          <cell r="C1272" t="str">
            <v>ｱｸﾘﾙ製袖看板基礎</v>
          </cell>
          <cell r="D1272" t="str">
            <v>800㎜×1,200㎜×1,150㎜･Aﾀｲﾌﾟ･[移設B]</v>
          </cell>
          <cell r="E1272" t="str">
            <v>800㎜×1,200㎜×1,150㎜･Aﾀｲﾌﾟ</v>
          </cell>
          <cell r="F1272" t="str">
            <v>ヶ所</v>
          </cell>
          <cell r="G1272">
            <v>52200</v>
          </cell>
          <cell r="H1272">
            <v>0</v>
          </cell>
          <cell r="I1272">
            <v>0.51900000000000002</v>
          </cell>
          <cell r="J1272">
            <v>0</v>
          </cell>
          <cell r="K1272">
            <v>0</v>
          </cell>
          <cell r="L1272">
            <v>0</v>
          </cell>
        </row>
        <row r="1273">
          <cell r="A1273">
            <v>5905040</v>
          </cell>
          <cell r="B1273" t="str">
            <v>標5905040</v>
          </cell>
          <cell r="C1273" t="str">
            <v>ｱｸﾘﾙ製袖看板基礎</v>
          </cell>
          <cell r="D1273" t="str">
            <v>800㎜×1,200㎜×1,150㎜･Aﾀｲﾌﾟ･[撤去A]</v>
          </cell>
          <cell r="E1273" t="str">
            <v>800㎜×1,200㎜×1,150㎜･Aﾀｲﾌﾟ･[撤去A]</v>
          </cell>
          <cell r="F1273" t="str">
            <v>ヶ所</v>
          </cell>
          <cell r="G1273">
            <v>220</v>
          </cell>
          <cell r="H1273">
            <v>0</v>
          </cell>
          <cell r="I1273">
            <v>0.03</v>
          </cell>
          <cell r="J1273">
            <v>0</v>
          </cell>
          <cell r="K1273">
            <v>0</v>
          </cell>
          <cell r="L1273">
            <v>0</v>
          </cell>
        </row>
        <row r="1274">
          <cell r="A1274">
            <v>5905050</v>
          </cell>
          <cell r="B1274" t="str">
            <v>標5905050</v>
          </cell>
          <cell r="C1274" t="str">
            <v>ｱｸﾘﾙ製袖看板基礎</v>
          </cell>
          <cell r="D1274" t="str">
            <v>800㎜×1,200㎜×1,150㎜･Aﾀｲﾌﾟ･[撤去B]</v>
          </cell>
          <cell r="E1274" t="str">
            <v>800㎜×1,200㎜×1,150㎜･Aﾀｲﾌﾟ･[撤去B]</v>
          </cell>
          <cell r="F1274" t="str">
            <v>ヶ所</v>
          </cell>
          <cell r="G1274">
            <v>22000</v>
          </cell>
          <cell r="H1274">
            <v>0</v>
          </cell>
          <cell r="I1274">
            <v>1.1000000000000001</v>
          </cell>
          <cell r="J1274">
            <v>0</v>
          </cell>
          <cell r="K1274">
            <v>0</v>
          </cell>
          <cell r="L1274">
            <v>0</v>
          </cell>
        </row>
        <row r="1275">
          <cell r="A1275">
            <v>5905110</v>
          </cell>
          <cell r="B1275" t="str">
            <v>標5905110</v>
          </cell>
          <cell r="C1275" t="str">
            <v>ｱｸﾘﾙ製袖看板基礎</v>
          </cell>
          <cell r="D1275" t="str">
            <v>1,000㎜×1,500㎜×1,250㎜･Bﾀｲﾌﾟ･[新設]</v>
          </cell>
          <cell r="E1275" t="str">
            <v>1,000㎜×1,500㎜×1,250㎜･Bﾀｲﾌﾟ</v>
          </cell>
          <cell r="F1275" t="str">
            <v>ヶ所</v>
          </cell>
          <cell r="G1275">
            <v>59100</v>
          </cell>
          <cell r="H1275">
            <v>0</v>
          </cell>
          <cell r="I1275">
            <v>0</v>
          </cell>
          <cell r="J1275">
            <v>0</v>
          </cell>
          <cell r="K1275">
            <v>0</v>
          </cell>
          <cell r="L1275">
            <v>0</v>
          </cell>
        </row>
        <row r="1276">
          <cell r="A1276">
            <v>5905120</v>
          </cell>
          <cell r="B1276" t="str">
            <v>標5905120</v>
          </cell>
          <cell r="C1276" t="str">
            <v>ｱｸﾘﾙ製袖看板基礎</v>
          </cell>
          <cell r="D1276" t="str">
            <v>1,000㎜×1,500㎜×1,250㎜･Bﾀｲﾌﾟ･[移設A]</v>
          </cell>
          <cell r="E1276" t="str">
            <v>1,000㎜×1,500㎜×1,250㎜･Bﾀｲﾌﾟ</v>
          </cell>
          <cell r="F1276" t="str">
            <v>ヶ所</v>
          </cell>
          <cell r="G1276">
            <v>71300</v>
          </cell>
          <cell r="H1276">
            <v>0</v>
          </cell>
          <cell r="I1276">
            <v>0.69</v>
          </cell>
          <cell r="J1276">
            <v>0</v>
          </cell>
          <cell r="K1276">
            <v>0</v>
          </cell>
          <cell r="L1276">
            <v>0</v>
          </cell>
        </row>
        <row r="1277">
          <cell r="A1277">
            <v>5905130</v>
          </cell>
          <cell r="B1277" t="str">
            <v>標5905130</v>
          </cell>
          <cell r="C1277" t="str">
            <v>ｱｸﾘﾙ製袖看板基礎</v>
          </cell>
          <cell r="D1277" t="str">
            <v>1,000㎜×1,500㎜×1,250㎜･Bﾀｲﾌﾟ･[移設B]</v>
          </cell>
          <cell r="E1277" t="str">
            <v>1,000㎜×1,500㎜×1,250㎜･Bﾀｲﾌﾟ</v>
          </cell>
          <cell r="F1277" t="str">
            <v>ヶ所</v>
          </cell>
          <cell r="G1277">
            <v>70300</v>
          </cell>
          <cell r="H1277">
            <v>0</v>
          </cell>
          <cell r="I1277">
            <v>0.69</v>
          </cell>
          <cell r="J1277">
            <v>0</v>
          </cell>
          <cell r="K1277">
            <v>0</v>
          </cell>
          <cell r="L1277">
            <v>0</v>
          </cell>
        </row>
        <row r="1278">
          <cell r="A1278">
            <v>5905140</v>
          </cell>
          <cell r="B1278" t="str">
            <v>標5905140</v>
          </cell>
          <cell r="C1278" t="str">
            <v>ｱｸﾘﾙ製袖看板基礎</v>
          </cell>
          <cell r="D1278" t="str">
            <v>1,000㎜×1,500㎜×1,250㎜･Bﾀｲﾌﾟ･[撤去A]</v>
          </cell>
          <cell r="E1278" t="str">
            <v>1,000㎜×1,500㎜×1,250㎜･Bﾀｲﾌﾟ･[撤去A]</v>
          </cell>
          <cell r="F1278" t="str">
            <v>ヶ所</v>
          </cell>
          <cell r="G1278">
            <v>220</v>
          </cell>
          <cell r="H1278">
            <v>0</v>
          </cell>
          <cell r="I1278">
            <v>3.5999999999999997E-2</v>
          </cell>
          <cell r="J1278">
            <v>0</v>
          </cell>
          <cell r="K1278">
            <v>0</v>
          </cell>
          <cell r="L1278">
            <v>0</v>
          </cell>
        </row>
        <row r="1279">
          <cell r="A1279">
            <v>5905150</v>
          </cell>
          <cell r="B1279" t="str">
            <v>標5905150</v>
          </cell>
          <cell r="C1279" t="str">
            <v>ｱｸﾘﾙ製袖看板基礎</v>
          </cell>
          <cell r="D1279" t="str">
            <v>1,000㎜×1,500㎜×1,250㎜･Bﾀｲﾌﾟ･[撤去B]</v>
          </cell>
          <cell r="E1279" t="str">
            <v>1,000㎜×1,500㎜×1,250㎜･Bﾀｲﾌﾟ･[撤去B]</v>
          </cell>
          <cell r="F1279" t="str">
            <v>ヶ所</v>
          </cell>
          <cell r="G1279">
            <v>30800</v>
          </cell>
          <cell r="H1279">
            <v>0</v>
          </cell>
          <cell r="I1279">
            <v>1.599</v>
          </cell>
          <cell r="J1279">
            <v>0</v>
          </cell>
          <cell r="K1279">
            <v>0</v>
          </cell>
          <cell r="L1279">
            <v>0</v>
          </cell>
        </row>
        <row r="1280">
          <cell r="A1280">
            <v>5905210</v>
          </cell>
          <cell r="B1280" t="str">
            <v>標5905210</v>
          </cell>
          <cell r="C1280" t="str">
            <v>ｱｸﾘﾙ製袖看板基礎</v>
          </cell>
          <cell r="D1280" t="str">
            <v>1,200㎜×1,800㎜×1,350㎜･Cﾀｲﾌﾟ･[新設]</v>
          </cell>
          <cell r="E1280" t="str">
            <v>1,200㎜×1,800㎜×1,350㎜･Cﾀｲﾌﾟ</v>
          </cell>
          <cell r="F1280" t="str">
            <v>ヶ所</v>
          </cell>
          <cell r="G1280">
            <v>78300</v>
          </cell>
          <cell r="H1280">
            <v>0</v>
          </cell>
          <cell r="I1280">
            <v>0</v>
          </cell>
          <cell r="J1280">
            <v>0</v>
          </cell>
          <cell r="K1280">
            <v>0</v>
          </cell>
          <cell r="L1280">
            <v>0</v>
          </cell>
        </row>
        <row r="1281">
          <cell r="A1281">
            <v>5905220</v>
          </cell>
          <cell r="B1281" t="str">
            <v>標5905220</v>
          </cell>
          <cell r="C1281" t="str">
            <v>ｱｸﾘﾙ製袖看板基礎</v>
          </cell>
          <cell r="D1281" t="str">
            <v>1,200㎜×1,800㎜×1,350㎜･Cﾀｲﾌﾟ･[移設A]</v>
          </cell>
          <cell r="E1281" t="str">
            <v>1,200㎜×1,800㎜×1,350㎜･Cﾀｲﾌﾟ</v>
          </cell>
          <cell r="F1281" t="str">
            <v>ヶ所</v>
          </cell>
          <cell r="G1281">
            <v>93300</v>
          </cell>
          <cell r="H1281">
            <v>0</v>
          </cell>
          <cell r="I1281">
            <v>0.89400000000000002</v>
          </cell>
          <cell r="J1281">
            <v>0</v>
          </cell>
          <cell r="K1281">
            <v>0</v>
          </cell>
          <cell r="L1281">
            <v>0</v>
          </cell>
        </row>
        <row r="1282">
          <cell r="A1282">
            <v>5905230</v>
          </cell>
          <cell r="B1282" t="str">
            <v>標5905230</v>
          </cell>
          <cell r="C1282" t="str">
            <v>ｱｸﾘﾙ製袖看板基礎</v>
          </cell>
          <cell r="D1282" t="str">
            <v>1,200㎜×1,800㎜×1,350㎜･Cﾀｲﾌﾟ･[移設B]</v>
          </cell>
          <cell r="E1282" t="str">
            <v>1,200㎜×1,800㎜×1,350㎜･Cﾀｲﾌﾟ</v>
          </cell>
          <cell r="F1282" t="str">
            <v>ヶ所</v>
          </cell>
          <cell r="G1282">
            <v>91900</v>
          </cell>
          <cell r="H1282">
            <v>0</v>
          </cell>
          <cell r="I1282">
            <v>0.89400000000000002</v>
          </cell>
          <cell r="J1282">
            <v>0</v>
          </cell>
          <cell r="K1282">
            <v>0</v>
          </cell>
          <cell r="L1282">
            <v>0</v>
          </cell>
        </row>
        <row r="1283">
          <cell r="A1283">
            <v>5905240</v>
          </cell>
          <cell r="B1283" t="str">
            <v>標5905240</v>
          </cell>
          <cell r="C1283" t="str">
            <v>ｱｸﾘﾙ製袖看板基礎</v>
          </cell>
          <cell r="D1283" t="str">
            <v>1,200㎜×1,800㎜×1,350㎜･Cﾀｲﾌﾟ･[撤去A]</v>
          </cell>
          <cell r="E1283" t="str">
            <v>1,200㎜×1,800㎜×1,350㎜･Cﾀｲﾌﾟ･[撤去A]</v>
          </cell>
          <cell r="F1283" t="str">
            <v>ヶ所</v>
          </cell>
          <cell r="G1283">
            <v>220</v>
          </cell>
          <cell r="H1283">
            <v>0</v>
          </cell>
          <cell r="I1283">
            <v>4.2000000000000003E-2</v>
          </cell>
          <cell r="J1283">
            <v>0</v>
          </cell>
          <cell r="K1283">
            <v>0</v>
          </cell>
          <cell r="L1283">
            <v>0</v>
          </cell>
        </row>
        <row r="1284">
          <cell r="A1284">
            <v>5905250</v>
          </cell>
          <cell r="B1284" t="str">
            <v>標5905250</v>
          </cell>
          <cell r="C1284" t="str">
            <v>ｱｸﾘﾙ製袖看板基礎</v>
          </cell>
          <cell r="D1284" t="str">
            <v>1,200㎜×1,800㎜×1,350㎜･Cﾀｲﾌﾟ･[撤去B]</v>
          </cell>
          <cell r="E1284" t="str">
            <v>1,200㎜×1,800㎜×1,350㎜･Cﾀｲﾌﾟ･[撤去B]</v>
          </cell>
          <cell r="F1284" t="str">
            <v>ヶ所</v>
          </cell>
          <cell r="G1284">
            <v>41600</v>
          </cell>
          <cell r="H1284">
            <v>0</v>
          </cell>
          <cell r="I1284">
            <v>2.2029999999999998</v>
          </cell>
          <cell r="J1284">
            <v>0</v>
          </cell>
          <cell r="K1284">
            <v>0</v>
          </cell>
          <cell r="L1284">
            <v>0</v>
          </cell>
        </row>
        <row r="1285">
          <cell r="A1285">
            <v>5905310</v>
          </cell>
          <cell r="B1285" t="str">
            <v>標5905310</v>
          </cell>
          <cell r="C1285" t="str">
            <v>ｱｸﾘﾙ製袖看板基礎</v>
          </cell>
          <cell r="D1285" t="str">
            <v>1,600㎜×2,400㎜×1,450㎜･Dﾀｲﾌﾟ･[新設]</v>
          </cell>
          <cell r="E1285" t="str">
            <v>1,600㎜×2,400㎜×1,450㎜･Dﾀｲﾌﾟ</v>
          </cell>
          <cell r="F1285" t="str">
            <v>ヶ所</v>
          </cell>
          <cell r="G1285">
            <v>139500</v>
          </cell>
          <cell r="H1285">
            <v>0</v>
          </cell>
          <cell r="I1285">
            <v>0</v>
          </cell>
          <cell r="J1285">
            <v>0</v>
          </cell>
          <cell r="K1285">
            <v>0</v>
          </cell>
          <cell r="L1285">
            <v>0</v>
          </cell>
        </row>
        <row r="1286">
          <cell r="A1286">
            <v>5905320</v>
          </cell>
          <cell r="B1286" t="str">
            <v>標5905320</v>
          </cell>
          <cell r="C1286" t="str">
            <v>ｱｸﾘﾙ製袖看板基礎</v>
          </cell>
          <cell r="D1286" t="str">
            <v>1,600㎜×2,400㎜×1,450㎜･Dﾀｲﾌﾟ･[移設A]</v>
          </cell>
          <cell r="E1286" t="str">
            <v>1,600㎜×2,400㎜×1,450㎜･Dﾀｲﾌﾟ</v>
          </cell>
          <cell r="F1286" t="str">
            <v>ヶ所</v>
          </cell>
          <cell r="G1286">
            <v>156800</v>
          </cell>
          <cell r="H1286">
            <v>0</v>
          </cell>
          <cell r="I1286">
            <v>1.0880000000000001</v>
          </cell>
          <cell r="J1286">
            <v>0</v>
          </cell>
          <cell r="K1286">
            <v>0</v>
          </cell>
          <cell r="L1286">
            <v>0</v>
          </cell>
        </row>
        <row r="1287">
          <cell r="A1287">
            <v>5905330</v>
          </cell>
          <cell r="B1287" t="str">
            <v>標5905330</v>
          </cell>
          <cell r="C1287" t="str">
            <v>ｱｸﾘﾙ製袖看板基礎</v>
          </cell>
          <cell r="D1287" t="str">
            <v>1,600㎜×2,400㎜×1,450㎜･Dﾀｲﾌﾟ･[移設B]</v>
          </cell>
          <cell r="E1287" t="str">
            <v>1,600㎜×2,400㎜×1,450㎜･Dﾀｲﾌﾟ</v>
          </cell>
          <cell r="F1287" t="str">
            <v>ヶ所</v>
          </cell>
          <cell r="G1287">
            <v>155100</v>
          </cell>
          <cell r="H1287">
            <v>0</v>
          </cell>
          <cell r="I1287">
            <v>1.0880000000000001</v>
          </cell>
          <cell r="J1287">
            <v>0</v>
          </cell>
          <cell r="K1287">
            <v>0</v>
          </cell>
          <cell r="L1287">
            <v>0</v>
          </cell>
        </row>
        <row r="1288">
          <cell r="A1288">
            <v>5905340</v>
          </cell>
          <cell r="B1288" t="str">
            <v>標5905340</v>
          </cell>
          <cell r="C1288" t="str">
            <v>ｱｸﾘﾙ製袖看板基礎</v>
          </cell>
          <cell r="D1288" t="str">
            <v>1,600㎜×2,400㎜×1,450㎜･Dﾀｲﾌﾟ･[撤去A]</v>
          </cell>
          <cell r="E1288" t="str">
            <v>1,600㎜×2,400㎜×1,450㎜･Dﾀｲﾌﾟ･[撤去A]</v>
          </cell>
          <cell r="F1288" t="str">
            <v>ヶ所</v>
          </cell>
          <cell r="G1288">
            <v>220</v>
          </cell>
          <cell r="H1288">
            <v>0</v>
          </cell>
          <cell r="I1288">
            <v>4.8000000000000001E-2</v>
          </cell>
          <cell r="J1288">
            <v>0</v>
          </cell>
          <cell r="K1288">
            <v>0</v>
          </cell>
          <cell r="L1288">
            <v>0</v>
          </cell>
        </row>
        <row r="1289">
          <cell r="A1289">
            <v>5905350</v>
          </cell>
          <cell r="B1289" t="str">
            <v>標5905350</v>
          </cell>
          <cell r="C1289" t="str">
            <v>ｱｸﾘﾙ製袖看板基礎</v>
          </cell>
          <cell r="D1289" t="str">
            <v>1,600㎜×2,400㎜×1,450㎜･Dﾀｲﾌﾟ･[撤去B]</v>
          </cell>
          <cell r="E1289" t="str">
            <v>1,600㎜×2,400㎜×1,450㎜･Dﾀｲﾌﾟ･[撤去B]</v>
          </cell>
          <cell r="F1289" t="str">
            <v>ヶ所</v>
          </cell>
          <cell r="G1289">
            <v>66800</v>
          </cell>
          <cell r="H1289">
            <v>0</v>
          </cell>
          <cell r="I1289">
            <v>3.8010000000000002</v>
          </cell>
          <cell r="J1289">
            <v>0</v>
          </cell>
          <cell r="K1289">
            <v>0</v>
          </cell>
          <cell r="L1289">
            <v>0</v>
          </cell>
        </row>
        <row r="1290">
          <cell r="A1290">
            <v>5905410</v>
          </cell>
          <cell r="B1290" t="str">
            <v>標5905410</v>
          </cell>
          <cell r="C1290" t="str">
            <v>ｱｸﾘﾙ製袖看板基礎</v>
          </cell>
          <cell r="D1290" t="str">
            <v>2,000㎜×3,000㎜×1,550㎜･Eﾀｲﾌﾟ･[新設]</v>
          </cell>
          <cell r="E1290" t="str">
            <v>2,000㎜×3,000㎜×1,550㎜･Eﾀｲﾌﾟ</v>
          </cell>
          <cell r="F1290" t="str">
            <v>ヶ所</v>
          </cell>
          <cell r="G1290">
            <v>206700</v>
          </cell>
          <cell r="H1290">
            <v>0</v>
          </cell>
          <cell r="I1290">
            <v>0</v>
          </cell>
          <cell r="J1290">
            <v>0</v>
          </cell>
          <cell r="K1290">
            <v>0</v>
          </cell>
          <cell r="L1290">
            <v>0</v>
          </cell>
        </row>
        <row r="1291">
          <cell r="A1291">
            <v>5905420</v>
          </cell>
          <cell r="B1291" t="str">
            <v>標5905420</v>
          </cell>
          <cell r="C1291" t="str">
            <v>ｱｸﾘﾙ製袖看板基礎</v>
          </cell>
          <cell r="D1291" t="str">
            <v>2,000㎜×3,000㎜×1,550㎜･Eﾀｲﾌﾟ･[移設A]</v>
          </cell>
          <cell r="E1291" t="str">
            <v>2,000㎜×3,000㎜×1,550㎜･Eﾀｲﾌﾟ</v>
          </cell>
          <cell r="F1291" t="str">
            <v>ヶ所</v>
          </cell>
          <cell r="G1291">
            <v>226700</v>
          </cell>
          <cell r="H1291">
            <v>0</v>
          </cell>
          <cell r="I1291">
            <v>1.304</v>
          </cell>
          <cell r="J1291">
            <v>0</v>
          </cell>
          <cell r="K1291">
            <v>0</v>
          </cell>
          <cell r="L1291">
            <v>0</v>
          </cell>
        </row>
        <row r="1292">
          <cell r="A1292">
            <v>5905430</v>
          </cell>
          <cell r="B1292" t="str">
            <v>標5905430</v>
          </cell>
          <cell r="C1292" t="str">
            <v>ｱｸﾘﾙ製袖看板基礎</v>
          </cell>
          <cell r="D1292" t="str">
            <v>2,000㎜×3,000㎜×1,550㎜･Eﾀｲﾌﾟ･[移設B]</v>
          </cell>
          <cell r="E1292" t="str">
            <v>2,000㎜×3,000㎜×1,550㎜･Eﾀｲﾌﾟ</v>
          </cell>
          <cell r="F1292" t="str">
            <v>ヶ所</v>
          </cell>
          <cell r="G1292">
            <v>224600</v>
          </cell>
          <cell r="H1292">
            <v>0</v>
          </cell>
          <cell r="I1292">
            <v>1.304</v>
          </cell>
          <cell r="J1292">
            <v>0</v>
          </cell>
          <cell r="K1292">
            <v>0</v>
          </cell>
          <cell r="L1292">
            <v>0</v>
          </cell>
        </row>
        <row r="1293">
          <cell r="A1293">
            <v>5905440</v>
          </cell>
          <cell r="B1293" t="str">
            <v>標5905440</v>
          </cell>
          <cell r="C1293" t="str">
            <v>ｱｸﾘﾙ製袖看板基礎</v>
          </cell>
          <cell r="D1293" t="str">
            <v>2,000㎜×3,000㎜×1,550㎜･Eﾀｲﾌﾟ･[撤去A]</v>
          </cell>
          <cell r="E1293" t="str">
            <v>2,000㎜×3,000㎜×1,550㎜･Eﾀｲﾌﾟ･[撤去A]</v>
          </cell>
          <cell r="F1293" t="str">
            <v>ヶ所</v>
          </cell>
          <cell r="G1293">
            <v>330</v>
          </cell>
          <cell r="H1293">
            <v>0</v>
          </cell>
          <cell r="I1293">
            <v>5.6000000000000001E-2</v>
          </cell>
          <cell r="J1293">
            <v>0</v>
          </cell>
          <cell r="K1293">
            <v>0</v>
          </cell>
          <cell r="L1293">
            <v>0</v>
          </cell>
        </row>
        <row r="1294">
          <cell r="A1294">
            <v>5905450</v>
          </cell>
          <cell r="B1294" t="str">
            <v>標5905450</v>
          </cell>
          <cell r="C1294" t="str">
            <v>ｱｸﾘﾙ製袖看板基礎</v>
          </cell>
          <cell r="D1294" t="str">
            <v>2,000㎜×3,000㎜×1,550㎜･Eﾀｲﾌﾟ･[撤去B]</v>
          </cell>
          <cell r="E1294" t="str">
            <v>2,000㎜×3,000㎜×1,550㎜･Eﾀｲﾌﾟ･[撤去B]</v>
          </cell>
          <cell r="F1294" t="str">
            <v>ヶ所</v>
          </cell>
          <cell r="G1294">
            <v>118600</v>
          </cell>
          <cell r="H1294">
            <v>0</v>
          </cell>
          <cell r="I1294">
            <v>6.1520000000000001</v>
          </cell>
          <cell r="J1294">
            <v>0</v>
          </cell>
          <cell r="K1294">
            <v>0</v>
          </cell>
          <cell r="L1294">
            <v>0</v>
          </cell>
        </row>
        <row r="1295">
          <cell r="A1295">
            <v>5905510</v>
          </cell>
          <cell r="B1295" t="str">
            <v>標5905510</v>
          </cell>
          <cell r="C1295" t="str">
            <v>野立平看板基礎</v>
          </cell>
          <cell r="D1295" t="str">
            <v>600㎜×900㎜×1,000㎜･Fﾀｲﾌﾟ･[新設]</v>
          </cell>
          <cell r="E1295" t="str">
            <v>600㎜×900㎜×1,000㎜･Fﾀｲﾌﾟ</v>
          </cell>
          <cell r="F1295" t="str">
            <v>ヶ所</v>
          </cell>
          <cell r="G1295">
            <v>65900</v>
          </cell>
          <cell r="H1295">
            <v>0</v>
          </cell>
          <cell r="I1295">
            <v>0</v>
          </cell>
          <cell r="J1295">
            <v>0</v>
          </cell>
          <cell r="K1295">
            <v>0</v>
          </cell>
          <cell r="L1295">
            <v>0</v>
          </cell>
        </row>
        <row r="1296">
          <cell r="A1296">
            <v>5905520</v>
          </cell>
          <cell r="B1296" t="str">
            <v>標5905520</v>
          </cell>
          <cell r="C1296" t="str">
            <v>野立平看板基礎</v>
          </cell>
          <cell r="D1296" t="str">
            <v>600㎜×900㎜×1,000㎜･Fﾀｲﾌﾟ･[移設A]</v>
          </cell>
          <cell r="E1296" t="str">
            <v>600㎜×900㎜×1,000㎜･Fﾀｲﾌﾟ</v>
          </cell>
          <cell r="F1296" t="str">
            <v>ヶ所</v>
          </cell>
          <cell r="G1296">
            <v>68600</v>
          </cell>
          <cell r="H1296">
            <v>0</v>
          </cell>
          <cell r="I1296">
            <v>0.20200000000000001</v>
          </cell>
          <cell r="J1296">
            <v>0</v>
          </cell>
          <cell r="K1296">
            <v>0</v>
          </cell>
          <cell r="L1296">
            <v>0</v>
          </cell>
        </row>
        <row r="1297">
          <cell r="A1297">
            <v>5905530</v>
          </cell>
          <cell r="B1297" t="str">
            <v>標5905530</v>
          </cell>
          <cell r="C1297" t="str">
            <v>野立平看板基礎</v>
          </cell>
          <cell r="D1297" t="str">
            <v>600㎜×900㎜×1,000㎜･Fﾀｲﾌﾟ･[移設B]</v>
          </cell>
          <cell r="E1297" t="str">
            <v>600㎜×900㎜×1,000㎜･Fﾀｲﾌﾟ</v>
          </cell>
          <cell r="F1297" t="str">
            <v>ヶ所</v>
          </cell>
          <cell r="G1297">
            <v>68400</v>
          </cell>
          <cell r="H1297">
            <v>0</v>
          </cell>
          <cell r="I1297">
            <v>0.20200000000000001</v>
          </cell>
          <cell r="J1297">
            <v>0</v>
          </cell>
          <cell r="K1297">
            <v>0</v>
          </cell>
          <cell r="L1297">
            <v>0</v>
          </cell>
        </row>
        <row r="1298">
          <cell r="A1298">
            <v>5905540</v>
          </cell>
          <cell r="B1298" t="str">
            <v>標5905540</v>
          </cell>
          <cell r="C1298" t="str">
            <v>野立平看板基礎</v>
          </cell>
          <cell r="D1298" t="str">
            <v>600㎜×900㎜×1,000㎜･Fﾀｲﾌﾟ･[撤去A]</v>
          </cell>
          <cell r="E1298" t="str">
            <v>600㎜×900㎜×1,000㎜･Fﾀｲﾌﾟ･[撤去A]</v>
          </cell>
          <cell r="F1298" t="str">
            <v>ヶ所</v>
          </cell>
          <cell r="G1298">
            <v>550</v>
          </cell>
          <cell r="H1298">
            <v>0</v>
          </cell>
          <cell r="I1298">
            <v>0.10100000000000001</v>
          </cell>
          <cell r="J1298">
            <v>0</v>
          </cell>
          <cell r="K1298">
            <v>0</v>
          </cell>
          <cell r="L1298">
            <v>0</v>
          </cell>
        </row>
        <row r="1299">
          <cell r="A1299">
            <v>5905550</v>
          </cell>
          <cell r="B1299" t="str">
            <v>標5905550</v>
          </cell>
          <cell r="C1299" t="str">
            <v>野立平看板基礎</v>
          </cell>
          <cell r="D1299" t="str">
            <v>600㎜×900㎜×1,000㎜･Fﾀｲﾌﾟ･[撤去B]</v>
          </cell>
          <cell r="E1299" t="str">
            <v>600㎜×900㎜×1,000㎜･Fﾀｲﾌﾟ･[撤去B]</v>
          </cell>
          <cell r="F1299" t="str">
            <v>ヶ所</v>
          </cell>
          <cell r="G1299">
            <v>28100</v>
          </cell>
          <cell r="H1299">
            <v>0</v>
          </cell>
          <cell r="I1299">
            <v>1.47</v>
          </cell>
          <cell r="J1299">
            <v>0</v>
          </cell>
          <cell r="K1299">
            <v>0</v>
          </cell>
          <cell r="L1299">
            <v>0</v>
          </cell>
        </row>
        <row r="1300">
          <cell r="A1300">
            <v>5905610</v>
          </cell>
          <cell r="B1300" t="str">
            <v>標5905610</v>
          </cell>
          <cell r="C1300" t="str">
            <v>野立平看板基礎</v>
          </cell>
          <cell r="D1300" t="str">
            <v>800㎜×1,400㎜×1,200㎜･Gﾀｲﾌﾟ･[新設]</v>
          </cell>
          <cell r="E1300" t="str">
            <v>800㎜×1,400㎜×1,200㎜･Gﾀｲﾌﾟ</v>
          </cell>
          <cell r="F1300" t="str">
            <v>ヶ所</v>
          </cell>
          <cell r="G1300">
            <v>101900</v>
          </cell>
          <cell r="H1300">
            <v>0</v>
          </cell>
          <cell r="I1300">
            <v>0</v>
          </cell>
          <cell r="J1300">
            <v>0</v>
          </cell>
          <cell r="K1300">
            <v>0</v>
          </cell>
          <cell r="L1300">
            <v>0</v>
          </cell>
        </row>
        <row r="1301">
          <cell r="A1301">
            <v>5905620</v>
          </cell>
          <cell r="B1301" t="str">
            <v>標5905620</v>
          </cell>
          <cell r="C1301" t="str">
            <v>野立平看板基礎</v>
          </cell>
          <cell r="D1301" t="str">
            <v>800㎜×1,400㎜×1,200㎜･Gﾀｲﾌﾟ･[移設A]</v>
          </cell>
          <cell r="E1301" t="str">
            <v>800㎜×1,400㎜×1,200㎜･Gﾀｲﾌﾟ</v>
          </cell>
          <cell r="F1301" t="str">
            <v>ヶ所</v>
          </cell>
          <cell r="G1301">
            <v>104900</v>
          </cell>
          <cell r="H1301">
            <v>0</v>
          </cell>
          <cell r="I1301">
            <v>0.24399999999999999</v>
          </cell>
          <cell r="J1301">
            <v>0</v>
          </cell>
          <cell r="K1301">
            <v>0</v>
          </cell>
          <cell r="L1301">
            <v>0</v>
          </cell>
        </row>
        <row r="1302">
          <cell r="A1302">
            <v>5905630</v>
          </cell>
          <cell r="B1302" t="str">
            <v>標5905630</v>
          </cell>
          <cell r="C1302" t="str">
            <v>野立平看板基礎</v>
          </cell>
          <cell r="D1302" t="str">
            <v>800㎜×1,400㎜×1,200㎜･Gﾀｲﾌﾟ･[移設B]</v>
          </cell>
          <cell r="E1302" t="str">
            <v>800㎜×1,400㎜×1,200㎜･Gﾀｲﾌﾟ</v>
          </cell>
          <cell r="F1302" t="str">
            <v>ヶ所</v>
          </cell>
          <cell r="G1302">
            <v>104700</v>
          </cell>
          <cell r="H1302">
            <v>0</v>
          </cell>
          <cell r="I1302">
            <v>0.24399999999999999</v>
          </cell>
          <cell r="J1302">
            <v>0</v>
          </cell>
          <cell r="K1302">
            <v>0</v>
          </cell>
          <cell r="L1302">
            <v>0</v>
          </cell>
        </row>
        <row r="1303">
          <cell r="A1303">
            <v>5905640</v>
          </cell>
          <cell r="B1303" t="str">
            <v>標5905640</v>
          </cell>
          <cell r="C1303" t="str">
            <v>野立平看板基礎</v>
          </cell>
          <cell r="D1303" t="str">
            <v>800㎜×1,400㎜×1,200㎜･Gﾀｲﾌﾟ･[撤去A]</v>
          </cell>
          <cell r="E1303" t="str">
            <v>800㎜×1,400㎜×1,200㎜･Gﾀｲﾌﾟ･[撤去A]</v>
          </cell>
          <cell r="F1303" t="str">
            <v>ヶ所</v>
          </cell>
          <cell r="G1303">
            <v>660</v>
          </cell>
          <cell r="H1303">
            <v>0</v>
          </cell>
          <cell r="I1303">
            <v>0.121</v>
          </cell>
          <cell r="J1303">
            <v>0</v>
          </cell>
          <cell r="K1303">
            <v>0</v>
          </cell>
          <cell r="L1303">
            <v>0</v>
          </cell>
        </row>
        <row r="1304">
          <cell r="A1304">
            <v>5905650</v>
          </cell>
          <cell r="B1304" t="str">
            <v>標5905650</v>
          </cell>
          <cell r="C1304" t="str">
            <v>野立平看板基礎</v>
          </cell>
          <cell r="D1304" t="str">
            <v>800㎜×1,400㎜×1,200㎜･Gﾀｲﾌﾟ･[撤去B]</v>
          </cell>
          <cell r="E1304" t="str">
            <v>800㎜×1,400㎜×1,200㎜･Gﾀｲﾌﾟ･[撤去B]</v>
          </cell>
          <cell r="F1304" t="str">
            <v>ヶ所</v>
          </cell>
          <cell r="G1304">
            <v>48300</v>
          </cell>
          <cell r="H1304">
            <v>0</v>
          </cell>
          <cell r="I1304">
            <v>2.456</v>
          </cell>
          <cell r="J1304">
            <v>0</v>
          </cell>
          <cell r="K1304">
            <v>0</v>
          </cell>
          <cell r="L1304">
            <v>0</v>
          </cell>
        </row>
        <row r="1305">
          <cell r="A1305">
            <v>5905710</v>
          </cell>
          <cell r="B1305" t="str">
            <v>標5905710</v>
          </cell>
          <cell r="C1305" t="str">
            <v>野立平看板基礎</v>
          </cell>
          <cell r="D1305" t="str">
            <v>1,000㎜×1,800㎜×1,300㎜･Hﾀｲﾌﾟ･[新設]</v>
          </cell>
          <cell r="E1305" t="str">
            <v>1,000㎜×1,800㎜×1,300㎜･Hﾀｲﾌﾟ</v>
          </cell>
          <cell r="F1305" t="str">
            <v>ヶ所</v>
          </cell>
          <cell r="G1305">
            <v>197600</v>
          </cell>
          <cell r="H1305">
            <v>0</v>
          </cell>
          <cell r="I1305">
            <v>0</v>
          </cell>
          <cell r="J1305">
            <v>0</v>
          </cell>
          <cell r="K1305">
            <v>0</v>
          </cell>
          <cell r="L1305">
            <v>0</v>
          </cell>
        </row>
        <row r="1306">
          <cell r="A1306">
            <v>5905720</v>
          </cell>
          <cell r="B1306" t="str">
            <v>標5905720</v>
          </cell>
          <cell r="C1306" t="str">
            <v>野立平看板基礎</v>
          </cell>
          <cell r="D1306" t="str">
            <v>1,000㎜×1,800㎜×1,300㎜･Hﾀｲﾌﾟ･[移設A]</v>
          </cell>
          <cell r="E1306" t="str">
            <v>1,000㎜×1,800㎜×1,300㎜･Hﾀｲﾌﾟ</v>
          </cell>
          <cell r="F1306" t="str">
            <v>ヶ所</v>
          </cell>
          <cell r="G1306">
            <v>202700</v>
          </cell>
          <cell r="H1306">
            <v>0</v>
          </cell>
          <cell r="I1306">
            <v>0.436</v>
          </cell>
          <cell r="J1306">
            <v>0</v>
          </cell>
          <cell r="K1306">
            <v>0</v>
          </cell>
          <cell r="L1306">
            <v>0</v>
          </cell>
        </row>
        <row r="1307">
          <cell r="A1307">
            <v>5905730</v>
          </cell>
          <cell r="B1307" t="str">
            <v>標5905730</v>
          </cell>
          <cell r="C1307" t="str">
            <v>野立平看板基礎</v>
          </cell>
          <cell r="D1307" t="str">
            <v>1,000㎜×1,800㎜×1,300㎜･Hﾀｲﾌﾟ･[移設B]</v>
          </cell>
          <cell r="E1307" t="str">
            <v>1,000㎜×1,800㎜×1,300㎜･Hﾀｲﾌﾟ</v>
          </cell>
          <cell r="F1307" t="str">
            <v>ヶ所</v>
          </cell>
          <cell r="G1307">
            <v>202300</v>
          </cell>
          <cell r="H1307">
            <v>0</v>
          </cell>
          <cell r="I1307">
            <v>0.436</v>
          </cell>
          <cell r="J1307">
            <v>0</v>
          </cell>
          <cell r="K1307">
            <v>0</v>
          </cell>
          <cell r="L1307">
            <v>0</v>
          </cell>
        </row>
        <row r="1308">
          <cell r="A1308">
            <v>5905740</v>
          </cell>
          <cell r="B1308" t="str">
            <v>標5905740</v>
          </cell>
          <cell r="C1308" t="str">
            <v>野立平看板基礎</v>
          </cell>
          <cell r="D1308" t="str">
            <v>1,000㎜×1,800㎜×1,300㎜･Hﾀｲﾌﾟ･[撤去A]</v>
          </cell>
          <cell r="E1308" t="str">
            <v>1,000㎜×1,800㎜×1,300㎜･Hﾀｲﾌﾟ･[撤去A]</v>
          </cell>
          <cell r="F1308" t="str">
            <v>ヶ所</v>
          </cell>
          <cell r="G1308">
            <v>1210</v>
          </cell>
          <cell r="H1308">
            <v>0</v>
          </cell>
          <cell r="I1308">
            <v>0.218</v>
          </cell>
          <cell r="J1308">
            <v>0</v>
          </cell>
          <cell r="K1308">
            <v>0</v>
          </cell>
          <cell r="L1308">
            <v>0</v>
          </cell>
        </row>
        <row r="1309">
          <cell r="A1309">
            <v>5905750</v>
          </cell>
          <cell r="B1309" t="str">
            <v>標5905750</v>
          </cell>
          <cell r="C1309" t="str">
            <v>野立平看板基礎</v>
          </cell>
          <cell r="D1309" t="str">
            <v>1,000㎜×1,800㎜×1,300㎜･Hﾀｲﾌﾟ･[撤去B]</v>
          </cell>
          <cell r="E1309" t="str">
            <v>1,000㎜×1,800㎜×1,300㎜･Hﾀｲﾌﾟ･[撤去B]</v>
          </cell>
          <cell r="F1309" t="str">
            <v>ヶ所</v>
          </cell>
          <cell r="G1309">
            <v>95900</v>
          </cell>
          <cell r="H1309">
            <v>0</v>
          </cell>
          <cell r="I1309">
            <v>5.4539999999999997</v>
          </cell>
          <cell r="J1309">
            <v>0</v>
          </cell>
          <cell r="K1309">
            <v>0</v>
          </cell>
          <cell r="L1309">
            <v>0</v>
          </cell>
        </row>
        <row r="1310">
          <cell r="A1310">
            <v>5905810</v>
          </cell>
          <cell r="B1310" t="str">
            <v>標5905810</v>
          </cell>
          <cell r="C1310" t="str">
            <v>野立平看板基礎</v>
          </cell>
          <cell r="D1310" t="str">
            <v>4,500㎜×2,400㎜×1,400㎜･Iﾀｲﾌﾟ･[新設]</v>
          </cell>
          <cell r="E1310" t="str">
            <v>4,500㎜×2,400㎜×1,400㎜･Iﾀｲﾌﾟ</v>
          </cell>
          <cell r="F1310" t="str">
            <v>ヶ所</v>
          </cell>
          <cell r="G1310">
            <v>310800</v>
          </cell>
          <cell r="H1310">
            <v>0</v>
          </cell>
          <cell r="I1310">
            <v>0</v>
          </cell>
          <cell r="J1310">
            <v>0</v>
          </cell>
          <cell r="K1310">
            <v>0</v>
          </cell>
          <cell r="L1310">
            <v>0</v>
          </cell>
        </row>
        <row r="1311">
          <cell r="A1311">
            <v>5905820</v>
          </cell>
          <cell r="B1311" t="str">
            <v>標5905820</v>
          </cell>
          <cell r="C1311" t="str">
            <v>野立平看板基礎</v>
          </cell>
          <cell r="D1311" t="str">
            <v>4,500㎜×2,400㎜×1,400㎜･Iﾀｲﾌﾟ･[移設A]</v>
          </cell>
          <cell r="E1311" t="str">
            <v>4,500㎜×2,400㎜×1,400㎜･Iﾀｲﾌﾟ</v>
          </cell>
          <cell r="F1311" t="str">
            <v>ヶ所</v>
          </cell>
          <cell r="G1311">
            <v>316700</v>
          </cell>
          <cell r="H1311">
            <v>0</v>
          </cell>
          <cell r="I1311">
            <v>0.59299999999999997</v>
          </cell>
          <cell r="J1311">
            <v>0</v>
          </cell>
          <cell r="K1311">
            <v>0</v>
          </cell>
          <cell r="L1311">
            <v>0</v>
          </cell>
        </row>
        <row r="1312">
          <cell r="A1312">
            <v>5905830</v>
          </cell>
          <cell r="B1312" t="str">
            <v>標5905830</v>
          </cell>
          <cell r="C1312" t="str">
            <v>野立平看板基礎</v>
          </cell>
          <cell r="D1312" t="str">
            <v>4,500㎜×2,400㎜×1,400㎜･Iﾀｲﾌﾟ･[移設B]</v>
          </cell>
          <cell r="E1312" t="str">
            <v>4,500㎜×2,400㎜×1,400㎜･Iﾀｲﾌﾟ</v>
          </cell>
          <cell r="F1312" t="str">
            <v>ヶ所</v>
          </cell>
          <cell r="G1312">
            <v>316200</v>
          </cell>
          <cell r="H1312">
            <v>0</v>
          </cell>
          <cell r="I1312">
            <v>0.59299999999999997</v>
          </cell>
          <cell r="J1312">
            <v>0</v>
          </cell>
          <cell r="K1312">
            <v>0</v>
          </cell>
          <cell r="L1312">
            <v>0</v>
          </cell>
        </row>
        <row r="1313">
          <cell r="A1313">
            <v>5905840</v>
          </cell>
          <cell r="B1313" t="str">
            <v>標5905840</v>
          </cell>
          <cell r="C1313" t="str">
            <v>野立平看板基礎</v>
          </cell>
          <cell r="D1313" t="str">
            <v>4,500㎜×2,400㎜×1,400㎜･Iﾀｲﾌﾟ･[撤去A]</v>
          </cell>
          <cell r="E1313" t="str">
            <v>4,500㎜×2,400㎜×1,400㎜･Iﾀｲﾌﾟ･[撤去A]</v>
          </cell>
          <cell r="F1313" t="str">
            <v>ヶ所</v>
          </cell>
          <cell r="G1313">
            <v>1650</v>
          </cell>
          <cell r="H1313">
            <v>0</v>
          </cell>
          <cell r="I1313">
            <v>0.29599999999999999</v>
          </cell>
          <cell r="J1313">
            <v>0</v>
          </cell>
          <cell r="K1313">
            <v>0</v>
          </cell>
          <cell r="L1313">
            <v>0</v>
          </cell>
        </row>
        <row r="1314">
          <cell r="A1314">
            <v>5905850</v>
          </cell>
          <cell r="B1314" t="str">
            <v>標5905850</v>
          </cell>
          <cell r="C1314" t="str">
            <v>野立平看板基礎</v>
          </cell>
          <cell r="D1314" t="str">
            <v>4,500㎜×2,400㎜×1,400㎜･Iﾀｲﾌﾟ･[撤去B]</v>
          </cell>
          <cell r="E1314" t="str">
            <v>4,500㎜×2,400㎜×1,400㎜･Iﾀｲﾌﾟ･[撤去B]</v>
          </cell>
          <cell r="F1314" t="str">
            <v>ヶ所</v>
          </cell>
          <cell r="G1314">
            <v>152000</v>
          </cell>
          <cell r="H1314">
            <v>0</v>
          </cell>
          <cell r="I1314">
            <v>10.752000000000001</v>
          </cell>
          <cell r="J1314">
            <v>0</v>
          </cell>
          <cell r="K1314">
            <v>0</v>
          </cell>
          <cell r="L1314">
            <v>0</v>
          </cell>
        </row>
        <row r="1315">
          <cell r="A1315">
            <v>5905910</v>
          </cell>
          <cell r="B1315" t="str">
            <v>標5905910</v>
          </cell>
          <cell r="C1315" t="str">
            <v>野立平看板基礎</v>
          </cell>
          <cell r="D1315" t="str">
            <v>木柱堀立･Jﾀｲﾌﾟ･[新設]</v>
          </cell>
          <cell r="E1315" t="str">
            <v>木柱堀立･Jﾀｲﾌﾟ</v>
          </cell>
          <cell r="F1315" t="str">
            <v>ヶ所</v>
          </cell>
          <cell r="G1315">
            <v>16700</v>
          </cell>
          <cell r="H1315">
            <v>0</v>
          </cell>
          <cell r="I1315">
            <v>0</v>
          </cell>
          <cell r="J1315">
            <v>0</v>
          </cell>
          <cell r="K1315">
            <v>0</v>
          </cell>
          <cell r="L1315">
            <v>0</v>
          </cell>
        </row>
        <row r="1316">
          <cell r="A1316">
            <v>5905920</v>
          </cell>
          <cell r="B1316" t="str">
            <v>標5905920</v>
          </cell>
          <cell r="C1316" t="str">
            <v>野立平看板基礎</v>
          </cell>
          <cell r="D1316" t="str">
            <v>木柱堀立･Jﾀｲﾌﾟ･[移設A]</v>
          </cell>
          <cell r="E1316" t="str">
            <v>木柱堀立･Jﾀｲﾌﾟ</v>
          </cell>
          <cell r="F1316" t="str">
            <v>ヶ所</v>
          </cell>
          <cell r="G1316">
            <v>25600</v>
          </cell>
          <cell r="H1316">
            <v>0</v>
          </cell>
          <cell r="I1316">
            <v>0</v>
          </cell>
          <cell r="J1316">
            <v>0</v>
          </cell>
          <cell r="K1316">
            <v>0</v>
          </cell>
          <cell r="L1316">
            <v>0</v>
          </cell>
        </row>
        <row r="1317">
          <cell r="A1317">
            <v>5905930</v>
          </cell>
          <cell r="B1317" t="str">
            <v>標5905930</v>
          </cell>
          <cell r="C1317" t="str">
            <v>野立平看板基礎</v>
          </cell>
          <cell r="D1317" t="str">
            <v>木柱堀立･Jﾀｲﾌﾟ･[移設B]</v>
          </cell>
          <cell r="E1317" t="str">
            <v>木柱堀立･Jﾀｲﾌﾟ</v>
          </cell>
          <cell r="F1317" t="str">
            <v>ヶ所</v>
          </cell>
          <cell r="G1317">
            <v>25100</v>
          </cell>
          <cell r="H1317">
            <v>0</v>
          </cell>
          <cell r="I1317">
            <v>0</v>
          </cell>
          <cell r="J1317">
            <v>0</v>
          </cell>
          <cell r="K1317">
            <v>0</v>
          </cell>
          <cell r="L1317">
            <v>0</v>
          </cell>
        </row>
        <row r="1318">
          <cell r="A1318">
            <v>5905950</v>
          </cell>
          <cell r="B1318" t="str">
            <v>標5905950</v>
          </cell>
          <cell r="C1318" t="str">
            <v>野立平看板基礎</v>
          </cell>
          <cell r="D1318" t="str">
            <v>木柱堀立･Jﾀｲﾌﾟ･[撤去B]</v>
          </cell>
          <cell r="E1318" t="str">
            <v>木柱堀立･Jﾀｲﾌﾟ･[撤去B]</v>
          </cell>
          <cell r="F1318" t="str">
            <v>ヶ所</v>
          </cell>
          <cell r="G1318">
            <v>11200</v>
          </cell>
          <cell r="H1318">
            <v>0</v>
          </cell>
          <cell r="I1318">
            <v>0</v>
          </cell>
          <cell r="J1318">
            <v>0</v>
          </cell>
          <cell r="K1318">
            <v>0</v>
          </cell>
          <cell r="L1318">
            <v>0.105</v>
          </cell>
        </row>
        <row r="1319">
          <cell r="A1319">
            <v>5906010</v>
          </cell>
          <cell r="B1319" t="str">
            <v>標5906010</v>
          </cell>
          <cell r="C1319" t="str">
            <v>野立平看板基礎</v>
          </cell>
          <cell r="D1319" t="str">
            <v>木柱堀立･Kﾀｲﾌﾟ･[新設]</v>
          </cell>
          <cell r="E1319" t="str">
            <v>木柱堀立･Kﾀｲﾌﾟ</v>
          </cell>
          <cell r="F1319" t="str">
            <v>ヶ所</v>
          </cell>
          <cell r="G1319">
            <v>20700</v>
          </cell>
          <cell r="H1319">
            <v>0</v>
          </cell>
          <cell r="I1319">
            <v>0</v>
          </cell>
          <cell r="J1319">
            <v>0</v>
          </cell>
          <cell r="K1319">
            <v>0</v>
          </cell>
          <cell r="L1319">
            <v>0</v>
          </cell>
        </row>
        <row r="1320">
          <cell r="A1320">
            <v>5906020</v>
          </cell>
          <cell r="B1320" t="str">
            <v>標5906020</v>
          </cell>
          <cell r="C1320" t="str">
            <v>野立平看板基礎</v>
          </cell>
          <cell r="D1320" t="str">
            <v>木柱堀立･Kﾀｲﾌﾟ･[移設A]</v>
          </cell>
          <cell r="E1320" t="str">
            <v>木柱堀立･Kﾀｲﾌﾟ</v>
          </cell>
          <cell r="F1320" t="str">
            <v>ヶ所</v>
          </cell>
          <cell r="G1320">
            <v>33600</v>
          </cell>
          <cell r="H1320">
            <v>0</v>
          </cell>
          <cell r="I1320">
            <v>0</v>
          </cell>
          <cell r="J1320">
            <v>0</v>
          </cell>
          <cell r="K1320">
            <v>0</v>
          </cell>
          <cell r="L1320">
            <v>0</v>
          </cell>
        </row>
        <row r="1321">
          <cell r="A1321">
            <v>5906030</v>
          </cell>
          <cell r="B1321" t="str">
            <v>標5906030</v>
          </cell>
          <cell r="C1321" t="str">
            <v>野立平看板基礎</v>
          </cell>
          <cell r="D1321" t="str">
            <v>木柱堀立･Kﾀｲﾌﾟ･[移設B]</v>
          </cell>
          <cell r="E1321" t="str">
            <v>木柱堀立･Kﾀｲﾌﾟ</v>
          </cell>
          <cell r="F1321" t="str">
            <v>ヶ所</v>
          </cell>
          <cell r="G1321">
            <v>33100</v>
          </cell>
          <cell r="H1321">
            <v>0</v>
          </cell>
          <cell r="I1321">
            <v>0</v>
          </cell>
          <cell r="J1321">
            <v>0</v>
          </cell>
          <cell r="K1321">
            <v>0</v>
          </cell>
          <cell r="L1321">
            <v>0</v>
          </cell>
        </row>
        <row r="1322">
          <cell r="A1322">
            <v>5906050</v>
          </cell>
          <cell r="B1322" t="str">
            <v>標5906050</v>
          </cell>
          <cell r="C1322" t="str">
            <v>野立平看板基礎</v>
          </cell>
          <cell r="D1322" t="str">
            <v>木柱堀立･Kﾀｲﾌﾟ･[撤去B]</v>
          </cell>
          <cell r="E1322" t="str">
            <v>木柱堀立･Kﾀｲﾌﾟ･[撤去B]</v>
          </cell>
          <cell r="F1322" t="str">
            <v>ヶ所</v>
          </cell>
          <cell r="G1322">
            <v>15100</v>
          </cell>
          <cell r="H1322">
            <v>0</v>
          </cell>
          <cell r="I1322">
            <v>0</v>
          </cell>
          <cell r="J1322">
            <v>0</v>
          </cell>
          <cell r="K1322">
            <v>0</v>
          </cell>
          <cell r="L1322">
            <v>0.105</v>
          </cell>
        </row>
        <row r="1323">
          <cell r="A1323">
            <v>5906110</v>
          </cell>
          <cell r="B1323" t="str">
            <v>標5906110</v>
          </cell>
          <cell r="C1323" t="str">
            <v>野立平看板基礎</v>
          </cell>
          <cell r="D1323" t="str">
            <v>木柱堀立･Lﾀｲﾌﾟ･[新設]</v>
          </cell>
          <cell r="E1323" t="str">
            <v>木柱堀立･Lﾀｲﾌﾟ</v>
          </cell>
          <cell r="F1323" t="str">
            <v>ヶ所</v>
          </cell>
          <cell r="G1323">
            <v>31200</v>
          </cell>
          <cell r="H1323">
            <v>0</v>
          </cell>
          <cell r="I1323">
            <v>0</v>
          </cell>
          <cell r="J1323">
            <v>0</v>
          </cell>
          <cell r="K1323">
            <v>0</v>
          </cell>
          <cell r="L1323">
            <v>0</v>
          </cell>
        </row>
        <row r="1324">
          <cell r="A1324">
            <v>5906120</v>
          </cell>
          <cell r="B1324" t="str">
            <v>標5906120</v>
          </cell>
          <cell r="C1324" t="str">
            <v>野立平看板基礎</v>
          </cell>
          <cell r="D1324" t="str">
            <v>木柱堀立･Lﾀｲﾌﾟ･[移設A]</v>
          </cell>
          <cell r="E1324" t="str">
            <v>木柱堀立･Lﾀｲﾌﾟ</v>
          </cell>
          <cell r="F1324" t="str">
            <v>ヶ所</v>
          </cell>
          <cell r="G1324">
            <v>50400</v>
          </cell>
          <cell r="H1324">
            <v>0</v>
          </cell>
          <cell r="I1324">
            <v>0</v>
          </cell>
          <cell r="J1324">
            <v>0</v>
          </cell>
          <cell r="K1324">
            <v>0</v>
          </cell>
          <cell r="L1324">
            <v>0</v>
          </cell>
        </row>
        <row r="1325">
          <cell r="A1325">
            <v>5906130</v>
          </cell>
          <cell r="B1325" t="str">
            <v>標5906130</v>
          </cell>
          <cell r="C1325" t="str">
            <v>野立平看板基礎</v>
          </cell>
          <cell r="D1325" t="str">
            <v>木柱堀立･Lﾀｲﾌﾟ･[移設B]</v>
          </cell>
          <cell r="E1325" t="str">
            <v>木柱堀立･Lﾀｲﾌﾟ</v>
          </cell>
          <cell r="F1325" t="str">
            <v>ヶ所</v>
          </cell>
          <cell r="G1325">
            <v>49700</v>
          </cell>
          <cell r="H1325">
            <v>0</v>
          </cell>
          <cell r="I1325">
            <v>0</v>
          </cell>
          <cell r="J1325">
            <v>0</v>
          </cell>
          <cell r="K1325">
            <v>0</v>
          </cell>
          <cell r="L1325">
            <v>0</v>
          </cell>
        </row>
        <row r="1326">
          <cell r="A1326">
            <v>5906150</v>
          </cell>
          <cell r="B1326" t="str">
            <v>標5906150</v>
          </cell>
          <cell r="C1326" t="str">
            <v>野立平看板基礎</v>
          </cell>
          <cell r="D1326" t="str">
            <v>木柱堀立･Lﾀｲﾌﾟ･[撤去B]</v>
          </cell>
          <cell r="E1326" t="str">
            <v>木柱堀立･Lﾀｲﾌﾟ･[撤去B]</v>
          </cell>
          <cell r="F1326" t="str">
            <v>ヶ所</v>
          </cell>
          <cell r="G1326">
            <v>22600</v>
          </cell>
          <cell r="H1326">
            <v>0</v>
          </cell>
          <cell r="I1326">
            <v>0</v>
          </cell>
          <cell r="J1326">
            <v>0</v>
          </cell>
          <cell r="K1326">
            <v>0</v>
          </cell>
          <cell r="L1326">
            <v>0.157</v>
          </cell>
        </row>
        <row r="1327">
          <cell r="A1327">
            <v>5906210</v>
          </cell>
          <cell r="B1327" t="str">
            <v>標5906210</v>
          </cell>
          <cell r="C1327" t="str">
            <v>看板ｲﾗｽﾄ</v>
          </cell>
          <cell r="D1327" t="str">
            <v>鉄板面･油性･一部文字を含む･[新設]</v>
          </cell>
          <cell r="E1327" t="str">
            <v>鉄板面･油性･一部文字を含む</v>
          </cell>
          <cell r="F1327" t="str">
            <v>㎡</v>
          </cell>
          <cell r="G1327">
            <v>24000</v>
          </cell>
          <cell r="H1327">
            <v>0</v>
          </cell>
          <cell r="I1327">
            <v>0</v>
          </cell>
          <cell r="J1327">
            <v>0</v>
          </cell>
          <cell r="K1327">
            <v>0</v>
          </cell>
          <cell r="L1327">
            <v>0</v>
          </cell>
        </row>
        <row r="1328">
          <cell r="A1328">
            <v>5906310</v>
          </cell>
          <cell r="B1328" t="str">
            <v>標5906310</v>
          </cell>
          <cell r="C1328" t="str">
            <v>看板ｲﾗｽﾄ</v>
          </cell>
          <cell r="D1328" t="str">
            <v>ﾓﾙﾀﾙ面･油性･一部文字を含む･[新設]</v>
          </cell>
          <cell r="E1328" t="str">
            <v>ﾓﾙﾀﾙ面･油性･一部文字を含む</v>
          </cell>
          <cell r="F1328" t="str">
            <v>㎡</v>
          </cell>
          <cell r="G1328">
            <v>30000</v>
          </cell>
          <cell r="H1328">
            <v>0</v>
          </cell>
          <cell r="I1328">
            <v>0</v>
          </cell>
          <cell r="J1328">
            <v>0</v>
          </cell>
          <cell r="K1328">
            <v>0</v>
          </cell>
          <cell r="L1328">
            <v>0</v>
          </cell>
        </row>
        <row r="1329">
          <cell r="A1329">
            <v>5906410</v>
          </cell>
          <cell r="B1329" t="str">
            <v>標5906410</v>
          </cell>
          <cell r="C1329" t="str">
            <v>看板ｲﾗｽﾄ</v>
          </cell>
          <cell r="D1329" t="str">
            <v>ｼｬｯﾀｰ面･油性･一部文字を含む･[新設]</v>
          </cell>
          <cell r="E1329" t="str">
            <v>ｼｬｯﾀｰ面･油性･一部文字を含む</v>
          </cell>
          <cell r="F1329" t="str">
            <v>㎡</v>
          </cell>
          <cell r="G1329">
            <v>36000</v>
          </cell>
          <cell r="H1329">
            <v>0</v>
          </cell>
          <cell r="I1329">
            <v>0</v>
          </cell>
          <cell r="J1329">
            <v>0</v>
          </cell>
          <cell r="K1329">
            <v>0</v>
          </cell>
          <cell r="L1329">
            <v>0</v>
          </cell>
        </row>
        <row r="1330">
          <cell r="A1330">
            <v>5906510</v>
          </cell>
          <cell r="B1330" t="str">
            <v>標5906510</v>
          </cell>
          <cell r="C1330" t="str">
            <v>看板ﾚﾀﾘﾝｸﾞ</v>
          </cell>
          <cell r="D1330" t="str">
            <v>文字･小(50㎜程度)･下地塗共･[新設]</v>
          </cell>
          <cell r="E1330" t="str">
            <v>文字･小(50㎜程度)･下地塗共</v>
          </cell>
          <cell r="F1330" t="str">
            <v>文字</v>
          </cell>
          <cell r="G1330">
            <v>350</v>
          </cell>
          <cell r="H1330">
            <v>0</v>
          </cell>
          <cell r="I1330">
            <v>0</v>
          </cell>
          <cell r="J1330">
            <v>0</v>
          </cell>
          <cell r="K1330">
            <v>0</v>
          </cell>
          <cell r="L1330">
            <v>0</v>
          </cell>
        </row>
        <row r="1331">
          <cell r="A1331">
            <v>5906610</v>
          </cell>
          <cell r="B1331" t="str">
            <v>標5906610</v>
          </cell>
          <cell r="C1331" t="str">
            <v>看板ﾚﾀﾘﾝｸﾞ</v>
          </cell>
          <cell r="D1331" t="str">
            <v>文字･中(100㎜程度)･下地塗共･[新設]</v>
          </cell>
          <cell r="E1331" t="str">
            <v>文字･中(100㎜程度)･下地塗共</v>
          </cell>
          <cell r="F1331" t="str">
            <v>文字</v>
          </cell>
          <cell r="G1331">
            <v>650</v>
          </cell>
          <cell r="H1331">
            <v>0</v>
          </cell>
          <cell r="I1331">
            <v>0</v>
          </cell>
          <cell r="J1331">
            <v>0</v>
          </cell>
          <cell r="K1331">
            <v>0</v>
          </cell>
          <cell r="L1331">
            <v>0</v>
          </cell>
        </row>
        <row r="1332">
          <cell r="A1332">
            <v>5906710</v>
          </cell>
          <cell r="B1332" t="str">
            <v>標5906710</v>
          </cell>
          <cell r="C1332" t="str">
            <v>看板ﾚﾀﾘﾝｸﾞ</v>
          </cell>
          <cell r="D1332" t="str">
            <v>文字･大(200㎜程度)･下地塗共･[新設]</v>
          </cell>
          <cell r="E1332" t="str">
            <v>文字･大(200㎜程度)･下地塗共</v>
          </cell>
          <cell r="F1332" t="str">
            <v>文字</v>
          </cell>
          <cell r="G1332">
            <v>1440</v>
          </cell>
          <cell r="H1332">
            <v>0</v>
          </cell>
          <cell r="I1332">
            <v>0</v>
          </cell>
          <cell r="J1332">
            <v>0</v>
          </cell>
          <cell r="K1332">
            <v>0</v>
          </cell>
          <cell r="L1332">
            <v>0</v>
          </cell>
        </row>
        <row r="1333">
          <cell r="A1333">
            <v>5906810</v>
          </cell>
          <cell r="B1333" t="str">
            <v>標5906810</v>
          </cell>
          <cell r="C1333" t="str">
            <v>ｱｸﾘﾙ板切文字貼</v>
          </cell>
          <cell r="D1333" t="str">
            <v>小(50㎜角程度)･[新設]</v>
          </cell>
          <cell r="E1333" t="str">
            <v>小(50㎜角程度)</v>
          </cell>
          <cell r="F1333" t="str">
            <v>個</v>
          </cell>
          <cell r="G1333">
            <v>1750</v>
          </cell>
          <cell r="H1333">
            <v>0</v>
          </cell>
          <cell r="I1333">
            <v>0</v>
          </cell>
          <cell r="J1333">
            <v>0</v>
          </cell>
          <cell r="K1333">
            <v>0</v>
          </cell>
          <cell r="L1333">
            <v>0</v>
          </cell>
        </row>
        <row r="1334">
          <cell r="A1334">
            <v>5906910</v>
          </cell>
          <cell r="B1334" t="str">
            <v>標5906910</v>
          </cell>
          <cell r="C1334" t="str">
            <v>ｱｸﾘﾙ板切文字貼</v>
          </cell>
          <cell r="D1334" t="str">
            <v>中(100㎜角程度)･[新設]</v>
          </cell>
          <cell r="E1334" t="str">
            <v>中(100㎜角程度)</v>
          </cell>
          <cell r="F1334" t="str">
            <v>個</v>
          </cell>
          <cell r="G1334">
            <v>2390</v>
          </cell>
          <cell r="H1334">
            <v>0</v>
          </cell>
          <cell r="I1334">
            <v>0</v>
          </cell>
          <cell r="J1334">
            <v>0</v>
          </cell>
          <cell r="K1334">
            <v>0</v>
          </cell>
          <cell r="L1334">
            <v>0</v>
          </cell>
        </row>
        <row r="1335">
          <cell r="A1335">
            <v>5907010</v>
          </cell>
          <cell r="B1335" t="str">
            <v>標5907010</v>
          </cell>
          <cell r="C1335" t="str">
            <v>ｱｸﾘﾙ板切文字貼</v>
          </cell>
          <cell r="D1335" t="str">
            <v>大(200㎜角程度)･[新設]</v>
          </cell>
          <cell r="E1335" t="str">
            <v>大(200㎜角程度)</v>
          </cell>
          <cell r="F1335" t="str">
            <v>個</v>
          </cell>
          <cell r="G1335">
            <v>3670</v>
          </cell>
          <cell r="H1335">
            <v>0</v>
          </cell>
          <cell r="I1335">
            <v>0</v>
          </cell>
          <cell r="J1335">
            <v>0</v>
          </cell>
          <cell r="K1335">
            <v>0</v>
          </cell>
          <cell r="L1335">
            <v>0</v>
          </cell>
        </row>
        <row r="1336">
          <cell r="A1336">
            <v>5907110</v>
          </cell>
          <cell r="B1336" t="str">
            <v>標5907110</v>
          </cell>
          <cell r="C1336" t="str">
            <v>鉄骨･工場加工･組立</v>
          </cell>
          <cell r="D1336" t="str">
            <v>肉厚4㎜未満(軽量鉄骨)･10ｔ未満･[新設]</v>
          </cell>
          <cell r="E1336" t="str">
            <v>肉厚4㎜未満(軽量鉄骨)･10ｔ未満</v>
          </cell>
          <cell r="F1336" t="str">
            <v>㎏</v>
          </cell>
          <cell r="G1336">
            <v>160</v>
          </cell>
          <cell r="H1336">
            <v>0</v>
          </cell>
          <cell r="I1336">
            <v>0</v>
          </cell>
          <cell r="J1336">
            <v>0</v>
          </cell>
          <cell r="K1336">
            <v>0</v>
          </cell>
          <cell r="L1336">
            <v>0</v>
          </cell>
        </row>
        <row r="1337">
          <cell r="A1337">
            <v>5907210</v>
          </cell>
          <cell r="B1337" t="str">
            <v>標5907210</v>
          </cell>
          <cell r="C1337" t="str">
            <v>鉄骨･工場加工･組立</v>
          </cell>
          <cell r="D1337" t="str">
            <v>肉厚4㎜以上9㎜未満･10t未満･[新設]</v>
          </cell>
          <cell r="E1337" t="str">
            <v>肉厚4㎜以上9㎜未満･10t未満</v>
          </cell>
          <cell r="F1337" t="str">
            <v>kg</v>
          </cell>
          <cell r="G1337">
            <v>130</v>
          </cell>
          <cell r="H1337">
            <v>0</v>
          </cell>
          <cell r="I1337">
            <v>0</v>
          </cell>
          <cell r="J1337">
            <v>0</v>
          </cell>
          <cell r="K1337">
            <v>0</v>
          </cell>
          <cell r="L1337">
            <v>0</v>
          </cell>
        </row>
        <row r="1338">
          <cell r="A1338">
            <v>5907310</v>
          </cell>
          <cell r="B1338" t="str">
            <v>標5907310</v>
          </cell>
          <cell r="C1338" t="str">
            <v>鉄骨･現場建方</v>
          </cell>
          <cell r="D1338" t="str">
            <v>肉厚4㎜未満(軽量鉄骨)･10ｔ未満･[新設]</v>
          </cell>
          <cell r="E1338" t="str">
            <v>肉厚4㎜未満(軽量鉄骨)･10ｔ未満</v>
          </cell>
          <cell r="F1338" t="str">
            <v>kg</v>
          </cell>
          <cell r="G1338">
            <v>34</v>
          </cell>
          <cell r="H1338">
            <v>0</v>
          </cell>
          <cell r="I1338">
            <v>0</v>
          </cell>
          <cell r="J1338">
            <v>0</v>
          </cell>
          <cell r="K1338">
            <v>0</v>
          </cell>
          <cell r="L1338">
            <v>0</v>
          </cell>
        </row>
        <row r="1339">
          <cell r="A1339">
            <v>5907410</v>
          </cell>
          <cell r="B1339" t="str">
            <v>標5907410</v>
          </cell>
          <cell r="C1339" t="str">
            <v>鉄骨･現場建方</v>
          </cell>
          <cell r="D1339" t="str">
            <v>肉厚4㎜以上9㎜未満･10t未満･[新設]</v>
          </cell>
          <cell r="E1339" t="str">
            <v>肉厚4㎜以上9㎜未満･10t未満</v>
          </cell>
          <cell r="F1339" t="str">
            <v>kg</v>
          </cell>
          <cell r="G1339">
            <v>31</v>
          </cell>
          <cell r="H1339">
            <v>0</v>
          </cell>
          <cell r="I1339">
            <v>0</v>
          </cell>
          <cell r="J1339">
            <v>0</v>
          </cell>
          <cell r="K1339">
            <v>0</v>
          </cell>
          <cell r="L1339">
            <v>0</v>
          </cell>
        </row>
        <row r="1340">
          <cell r="A1340">
            <v>5907510</v>
          </cell>
          <cell r="B1340" t="str">
            <v>標5907510</v>
          </cell>
          <cell r="C1340" t="str">
            <v>ｻｲﾛ</v>
          </cell>
          <cell r="D1340" t="str">
            <v>現場打･内径1,880㎜･深2,000㎜･[新設]</v>
          </cell>
          <cell r="E1340" t="str">
            <v>現場打･内径1,880㎜･深2,000㎜</v>
          </cell>
          <cell r="F1340" t="str">
            <v>基</v>
          </cell>
          <cell r="G1340">
            <v>211500</v>
          </cell>
          <cell r="H1340">
            <v>0</v>
          </cell>
          <cell r="I1340">
            <v>0</v>
          </cell>
          <cell r="J1340">
            <v>0</v>
          </cell>
          <cell r="K1340">
            <v>0</v>
          </cell>
          <cell r="L1340">
            <v>0</v>
          </cell>
        </row>
        <row r="1341">
          <cell r="A1341">
            <v>5907550</v>
          </cell>
          <cell r="B1341" t="str">
            <v>標5907550</v>
          </cell>
          <cell r="C1341" t="str">
            <v>ｻｲﾛ</v>
          </cell>
          <cell r="D1341" t="str">
            <v>現場打･内径1,880㎜･深2,000㎜･[撤去B]</v>
          </cell>
          <cell r="E1341" t="str">
            <v>現場打･内径1,880㎜･深2,000㎜･[撤去B]</v>
          </cell>
          <cell r="F1341" t="str">
            <v>基</v>
          </cell>
          <cell r="G1341">
            <v>58100</v>
          </cell>
          <cell r="H1341">
            <v>0</v>
          </cell>
          <cell r="I1341">
            <v>3.8959999999999999</v>
          </cell>
          <cell r="J1341">
            <v>0</v>
          </cell>
          <cell r="K1341">
            <v>0</v>
          </cell>
          <cell r="L1341">
            <v>0</v>
          </cell>
        </row>
        <row r="1342">
          <cell r="A1342">
            <v>5907610</v>
          </cell>
          <cell r="B1342" t="str">
            <v>標5907610</v>
          </cell>
          <cell r="C1342" t="str">
            <v>溜壷(肥料壷)</v>
          </cell>
          <cell r="D1342" t="str">
            <v>RC打･内法1,000㎜×1,000㎜×深1,000㎜･[新設]</v>
          </cell>
          <cell r="E1342" t="str">
            <v>RC打･内法1,000㎜×1,000㎜×深1,000㎜</v>
          </cell>
          <cell r="F1342" t="str">
            <v>基</v>
          </cell>
          <cell r="G1342">
            <v>76100</v>
          </cell>
          <cell r="H1342">
            <v>0</v>
          </cell>
          <cell r="I1342">
            <v>0</v>
          </cell>
          <cell r="J1342">
            <v>0</v>
          </cell>
          <cell r="K1342">
            <v>0</v>
          </cell>
          <cell r="L1342">
            <v>0</v>
          </cell>
        </row>
        <row r="1343">
          <cell r="A1343">
            <v>5907650</v>
          </cell>
          <cell r="B1343" t="str">
            <v>標5907650</v>
          </cell>
          <cell r="C1343" t="str">
            <v>溜壷(肥料壷)</v>
          </cell>
          <cell r="D1343" t="str">
            <v>RC打･内法1,000㎜×1,000㎜×深1,000㎜･[撤去B]</v>
          </cell>
          <cell r="E1343" t="str">
            <v>RC打･内法1,000㎜×1,000㎜×深1,000㎜･[撤去B]</v>
          </cell>
          <cell r="F1343" t="str">
            <v>基</v>
          </cell>
          <cell r="G1343">
            <v>33600</v>
          </cell>
          <cell r="H1343">
            <v>0.114</v>
          </cell>
          <cell r="I1343">
            <v>1.9039999999999999</v>
          </cell>
          <cell r="J1343">
            <v>0</v>
          </cell>
          <cell r="K1343">
            <v>0</v>
          </cell>
          <cell r="L1343">
            <v>0</v>
          </cell>
        </row>
        <row r="1344">
          <cell r="A1344">
            <v>5907710</v>
          </cell>
          <cell r="B1344" t="str">
            <v>標5907710</v>
          </cell>
          <cell r="C1344" t="str">
            <v>溜壷(肥料壷)</v>
          </cell>
          <cell r="D1344" t="str">
            <v>RC打･内法1,000㎜×1,500㎜×深1,000㎜･[新設]</v>
          </cell>
          <cell r="E1344" t="str">
            <v>RC打･内法1,000㎜×1,500㎜×深1,000㎜</v>
          </cell>
          <cell r="F1344" t="str">
            <v>基</v>
          </cell>
          <cell r="G1344">
            <v>94200</v>
          </cell>
          <cell r="H1344">
            <v>0</v>
          </cell>
          <cell r="I1344">
            <v>0</v>
          </cell>
          <cell r="J1344">
            <v>0</v>
          </cell>
          <cell r="K1344">
            <v>0</v>
          </cell>
          <cell r="L1344">
            <v>0</v>
          </cell>
        </row>
        <row r="1345">
          <cell r="A1345">
            <v>5907750</v>
          </cell>
          <cell r="B1345" t="str">
            <v>標5907750</v>
          </cell>
          <cell r="C1345" t="str">
            <v>溜壷(肥料壷)</v>
          </cell>
          <cell r="D1345" t="str">
            <v>RC打･内法1,000㎜×1,500㎜×深1,000㎜･[撤去B]</v>
          </cell>
          <cell r="E1345" t="str">
            <v>RC打･内法1,000㎜×1,500㎜×深1,000㎜･[撤去B]</v>
          </cell>
          <cell r="F1345" t="str">
            <v>基</v>
          </cell>
          <cell r="G1345">
            <v>42200</v>
          </cell>
          <cell r="H1345">
            <v>0.16</v>
          </cell>
          <cell r="I1345">
            <v>2.4049999999999998</v>
          </cell>
          <cell r="J1345">
            <v>0</v>
          </cell>
          <cell r="K1345">
            <v>0</v>
          </cell>
          <cell r="L1345">
            <v>0</v>
          </cell>
        </row>
        <row r="1346">
          <cell r="A1346">
            <v>5907810</v>
          </cell>
          <cell r="B1346" t="str">
            <v>標5907810</v>
          </cell>
          <cell r="C1346" t="str">
            <v>ｺﾝｸﾘｰﾄ打洗場</v>
          </cell>
          <cell r="D1346" t="str">
            <v>内法440㎜×1,640㎜･給排水設備除く･[新設]</v>
          </cell>
          <cell r="E1346" t="str">
            <v>内法440㎜×1,640㎜･給排水設備除く</v>
          </cell>
          <cell r="F1346" t="str">
            <v>ヶ所</v>
          </cell>
          <cell r="G1346">
            <v>28800</v>
          </cell>
          <cell r="H1346">
            <v>0</v>
          </cell>
          <cell r="I1346">
            <v>0</v>
          </cell>
          <cell r="J1346">
            <v>0</v>
          </cell>
          <cell r="K1346">
            <v>0</v>
          </cell>
          <cell r="L1346">
            <v>0</v>
          </cell>
        </row>
        <row r="1347">
          <cell r="A1347">
            <v>5907850</v>
          </cell>
          <cell r="B1347" t="str">
            <v>標5907850</v>
          </cell>
          <cell r="C1347" t="str">
            <v>ｺﾝｸﾘｰﾄ打洗場</v>
          </cell>
          <cell r="D1347" t="str">
            <v>内法440㎜×1,640㎜･給排水設備除く･[撤去B]</v>
          </cell>
          <cell r="E1347" t="str">
            <v>内法440㎜×1,640㎜･給排水設備除く･[撤去B]</v>
          </cell>
          <cell r="F1347" t="str">
            <v>ヶ所</v>
          </cell>
          <cell r="G1347">
            <v>2880</v>
          </cell>
          <cell r="H1347">
            <v>0</v>
          </cell>
          <cell r="I1347">
            <v>0.32300000000000001</v>
          </cell>
          <cell r="J1347">
            <v>0</v>
          </cell>
          <cell r="K1347">
            <v>0</v>
          </cell>
          <cell r="L1347">
            <v>0</v>
          </cell>
        </row>
        <row r="1348">
          <cell r="A1348">
            <v>5907910</v>
          </cell>
          <cell r="B1348" t="str">
            <v>標5907910</v>
          </cell>
          <cell r="C1348" t="str">
            <v>ｺﾝｸﾘｰﾄ打洗場</v>
          </cell>
          <cell r="D1348" t="str">
            <v>内法440㎜×740㎜･給排水設備除く･[新設]</v>
          </cell>
          <cell r="E1348" t="str">
            <v>内法440㎜×740㎜･給排水設備除く</v>
          </cell>
          <cell r="F1348" t="str">
            <v>ヶ所</v>
          </cell>
          <cell r="G1348">
            <v>12300</v>
          </cell>
          <cell r="H1348">
            <v>0</v>
          </cell>
          <cell r="I1348">
            <v>0</v>
          </cell>
          <cell r="J1348">
            <v>0</v>
          </cell>
          <cell r="K1348">
            <v>0</v>
          </cell>
          <cell r="L1348">
            <v>0</v>
          </cell>
        </row>
        <row r="1349">
          <cell r="A1349">
            <v>5907950</v>
          </cell>
          <cell r="B1349" t="str">
            <v>標5907950</v>
          </cell>
          <cell r="C1349" t="str">
            <v>ｺﾝｸﾘｰﾄ打洗場</v>
          </cell>
          <cell r="D1349" t="str">
            <v>内法440㎜×740㎜･給排水設備除く･[撤去B]</v>
          </cell>
          <cell r="E1349" t="str">
            <v>内法440㎜×740㎜･給排水設備除く･[撤去B]</v>
          </cell>
          <cell r="F1349" t="str">
            <v>ヶ所</v>
          </cell>
          <cell r="G1349">
            <v>1580</v>
          </cell>
          <cell r="H1349">
            <v>0</v>
          </cell>
          <cell r="I1349">
            <v>0.17100000000000001</v>
          </cell>
          <cell r="J1349">
            <v>0</v>
          </cell>
          <cell r="K1349">
            <v>0</v>
          </cell>
          <cell r="L1349">
            <v>0</v>
          </cell>
        </row>
        <row r="1350">
          <cell r="A1350">
            <v>5908020</v>
          </cell>
          <cell r="B1350" t="str">
            <v>標5908020</v>
          </cell>
          <cell r="C1350" t="str">
            <v>灯油ﾀﾝｸ設備</v>
          </cell>
          <cell r="D1350" t="str">
            <v>ﾀﾝｸ容量40㍑･基礎無･[移設A]</v>
          </cell>
          <cell r="E1350" t="str">
            <v>ﾀﾝｸ容量40㍑･基礎無</v>
          </cell>
          <cell r="F1350" t="str">
            <v>基</v>
          </cell>
          <cell r="G1350">
            <v>10800</v>
          </cell>
          <cell r="H1350">
            <v>0</v>
          </cell>
          <cell r="I1350">
            <v>5.6000000000000001E-2</v>
          </cell>
          <cell r="J1350">
            <v>0</v>
          </cell>
          <cell r="K1350">
            <v>0</v>
          </cell>
          <cell r="L1350">
            <v>0</v>
          </cell>
        </row>
        <row r="1351">
          <cell r="A1351">
            <v>5908030</v>
          </cell>
          <cell r="B1351" t="str">
            <v>標5908030</v>
          </cell>
          <cell r="C1351" t="str">
            <v>灯油ﾀﾝｸ設備</v>
          </cell>
          <cell r="D1351" t="str">
            <v>ﾀﾝｸ容量40㍑･基礎無･[移設B]</v>
          </cell>
          <cell r="E1351" t="str">
            <v>ﾀﾝｸ容量40㍑･基礎無</v>
          </cell>
          <cell r="F1351" t="str">
            <v>基</v>
          </cell>
          <cell r="G1351">
            <v>10700</v>
          </cell>
          <cell r="H1351">
            <v>0</v>
          </cell>
          <cell r="I1351">
            <v>5.6000000000000001E-2</v>
          </cell>
          <cell r="J1351">
            <v>0</v>
          </cell>
          <cell r="K1351">
            <v>0</v>
          </cell>
          <cell r="L1351">
            <v>0</v>
          </cell>
        </row>
        <row r="1352">
          <cell r="A1352">
            <v>5908120</v>
          </cell>
          <cell r="B1352" t="str">
            <v>標5908120</v>
          </cell>
          <cell r="C1352" t="str">
            <v>灯油ﾀﾝｸ設備</v>
          </cell>
          <cell r="D1352" t="str">
            <v>ﾀﾝｸ容量90㍑･基礎有･[移設A]</v>
          </cell>
          <cell r="E1352" t="str">
            <v>ﾀﾝｸ容量90㍑･基礎有</v>
          </cell>
          <cell r="F1352" t="str">
            <v>基</v>
          </cell>
          <cell r="G1352">
            <v>24900</v>
          </cell>
          <cell r="H1352">
            <v>0</v>
          </cell>
          <cell r="I1352">
            <v>0.153</v>
          </cell>
          <cell r="J1352">
            <v>0</v>
          </cell>
          <cell r="K1352">
            <v>0</v>
          </cell>
          <cell r="L1352">
            <v>0</v>
          </cell>
        </row>
        <row r="1353">
          <cell r="A1353">
            <v>5908130</v>
          </cell>
          <cell r="B1353" t="str">
            <v>標5908130</v>
          </cell>
          <cell r="C1353" t="str">
            <v>灯油ﾀﾝｸ設備</v>
          </cell>
          <cell r="D1353" t="str">
            <v>ﾀﾝｸ容量90㍑･基礎有･[移設B]</v>
          </cell>
          <cell r="E1353" t="str">
            <v>ﾀﾝｸ容量90㍑･基礎有</v>
          </cell>
          <cell r="F1353" t="str">
            <v>基</v>
          </cell>
          <cell r="G1353">
            <v>24800</v>
          </cell>
          <cell r="H1353">
            <v>0</v>
          </cell>
          <cell r="I1353">
            <v>0.153</v>
          </cell>
          <cell r="J1353">
            <v>0</v>
          </cell>
          <cell r="K1353">
            <v>0</v>
          </cell>
          <cell r="L1353">
            <v>0</v>
          </cell>
        </row>
        <row r="1354">
          <cell r="A1354">
            <v>5908220</v>
          </cell>
          <cell r="B1354" t="str">
            <v>標5908220</v>
          </cell>
          <cell r="C1354" t="str">
            <v>灯油ﾀﾝｸ設備</v>
          </cell>
          <cell r="D1354" t="str">
            <v>ﾀﾝｸ容量90㍑･基礎無･[移設A]</v>
          </cell>
          <cell r="E1354" t="str">
            <v>ﾀﾝｸ容量90㍑･基礎無</v>
          </cell>
          <cell r="F1354" t="str">
            <v>基</v>
          </cell>
          <cell r="G1354">
            <v>11500</v>
          </cell>
          <cell r="H1354">
            <v>0</v>
          </cell>
          <cell r="I1354">
            <v>0.113</v>
          </cell>
          <cell r="J1354">
            <v>0</v>
          </cell>
          <cell r="K1354">
            <v>0</v>
          </cell>
          <cell r="L1354">
            <v>0</v>
          </cell>
        </row>
        <row r="1355">
          <cell r="A1355">
            <v>5908230</v>
          </cell>
          <cell r="B1355" t="str">
            <v>標5908230</v>
          </cell>
          <cell r="C1355" t="str">
            <v>灯油ﾀﾝｸ設備</v>
          </cell>
          <cell r="D1355" t="str">
            <v>ﾀﾝｸ容量90㍑･基礎無･[移設B]</v>
          </cell>
          <cell r="E1355" t="str">
            <v>ﾀﾝｸ容量90㍑･基礎無</v>
          </cell>
          <cell r="F1355" t="str">
            <v>基</v>
          </cell>
          <cell r="G1355">
            <v>11400</v>
          </cell>
          <cell r="H1355">
            <v>0</v>
          </cell>
          <cell r="I1355">
            <v>0.113</v>
          </cell>
          <cell r="J1355">
            <v>0</v>
          </cell>
          <cell r="K1355">
            <v>0</v>
          </cell>
          <cell r="L1355">
            <v>0</v>
          </cell>
        </row>
        <row r="1356">
          <cell r="A1356">
            <v>5908320</v>
          </cell>
          <cell r="B1356" t="str">
            <v>標5908320</v>
          </cell>
          <cell r="C1356" t="str">
            <v>灯油ﾀﾝｸ設備</v>
          </cell>
          <cell r="D1356" t="str">
            <v>ﾀﾝｸ容量200㍑･基礎有･[移設A]</v>
          </cell>
          <cell r="E1356" t="str">
            <v>ﾀﾝｸ容量200㍑･基礎有</v>
          </cell>
          <cell r="F1356" t="str">
            <v>基</v>
          </cell>
          <cell r="G1356">
            <v>46900</v>
          </cell>
          <cell r="H1356">
            <v>0</v>
          </cell>
          <cell r="I1356">
            <v>0.189</v>
          </cell>
          <cell r="J1356">
            <v>0</v>
          </cell>
          <cell r="K1356">
            <v>0</v>
          </cell>
          <cell r="L1356">
            <v>0</v>
          </cell>
        </row>
        <row r="1357">
          <cell r="A1357">
            <v>5908330</v>
          </cell>
          <cell r="B1357" t="str">
            <v>標5908330</v>
          </cell>
          <cell r="C1357" t="str">
            <v>灯油ﾀﾝｸ設備</v>
          </cell>
          <cell r="D1357" t="str">
            <v>ﾀﾝｸ容量200㍑･基礎有･[移設B]</v>
          </cell>
          <cell r="E1357" t="str">
            <v>ﾀﾝｸ容量200㍑･基礎有</v>
          </cell>
          <cell r="F1357" t="str">
            <v>基</v>
          </cell>
          <cell r="G1357">
            <v>46300</v>
          </cell>
          <cell r="H1357">
            <v>0</v>
          </cell>
          <cell r="I1357">
            <v>0.189</v>
          </cell>
          <cell r="J1357">
            <v>0</v>
          </cell>
          <cell r="K1357">
            <v>0</v>
          </cell>
          <cell r="L1357">
            <v>0</v>
          </cell>
        </row>
        <row r="1358">
          <cell r="A1358">
            <v>5908420</v>
          </cell>
          <cell r="B1358" t="str">
            <v>標5908420</v>
          </cell>
          <cell r="C1358" t="str">
            <v>灯油ﾀﾝｸ設備</v>
          </cell>
          <cell r="D1358" t="str">
            <v>ﾀﾝｸ容量200㍑･基礎無･[移設A]</v>
          </cell>
          <cell r="E1358" t="str">
            <v>ﾀﾝｸ容量200㍑･基礎無</v>
          </cell>
          <cell r="F1358" t="str">
            <v>基</v>
          </cell>
          <cell r="G1358">
            <v>17900</v>
          </cell>
          <cell r="H1358">
            <v>0</v>
          </cell>
          <cell r="I1358">
            <v>0.113</v>
          </cell>
          <cell r="J1358">
            <v>0</v>
          </cell>
          <cell r="K1358">
            <v>0</v>
          </cell>
          <cell r="L1358">
            <v>0</v>
          </cell>
        </row>
        <row r="1359">
          <cell r="A1359">
            <v>5908430</v>
          </cell>
          <cell r="B1359" t="str">
            <v>標5908430</v>
          </cell>
          <cell r="C1359" t="str">
            <v>灯油ﾀﾝｸ設備</v>
          </cell>
          <cell r="D1359" t="str">
            <v>ﾀﾝｸ容量200㍑･基礎無･[移設B]</v>
          </cell>
          <cell r="E1359" t="str">
            <v>ﾀﾝｸ容量200㍑･基礎無</v>
          </cell>
          <cell r="F1359" t="str">
            <v>基</v>
          </cell>
          <cell r="G1359">
            <v>17800</v>
          </cell>
          <cell r="H1359">
            <v>0</v>
          </cell>
          <cell r="I1359">
            <v>0.113</v>
          </cell>
          <cell r="J1359">
            <v>0</v>
          </cell>
          <cell r="K1359">
            <v>0</v>
          </cell>
          <cell r="L1359">
            <v>0</v>
          </cell>
        </row>
        <row r="1360">
          <cell r="A1360">
            <v>5908520</v>
          </cell>
          <cell r="B1360" t="str">
            <v>標5908520</v>
          </cell>
          <cell r="C1360" t="str">
            <v>灯油ﾀﾝｸ設備</v>
          </cell>
          <cell r="D1360" t="str">
            <v>ﾀﾝｸ容量450㍑･基礎有･[移設A]</v>
          </cell>
          <cell r="E1360" t="str">
            <v>ﾀﾝｸ容量450㍑･基礎有</v>
          </cell>
          <cell r="F1360" t="str">
            <v>基</v>
          </cell>
          <cell r="G1360">
            <v>60800</v>
          </cell>
          <cell r="H1360">
            <v>0</v>
          </cell>
          <cell r="I1360">
            <v>0.189</v>
          </cell>
          <cell r="J1360">
            <v>0</v>
          </cell>
          <cell r="K1360">
            <v>0</v>
          </cell>
          <cell r="L1360">
            <v>0</v>
          </cell>
        </row>
        <row r="1361">
          <cell r="A1361">
            <v>5908530</v>
          </cell>
          <cell r="B1361" t="str">
            <v>標5908530</v>
          </cell>
          <cell r="C1361" t="str">
            <v>灯油ﾀﾝｸ設備</v>
          </cell>
          <cell r="D1361" t="str">
            <v>ﾀﾝｸ容量450㍑･基礎有･[移設B]</v>
          </cell>
          <cell r="E1361" t="str">
            <v>ﾀﾝｸ容量450㍑･基礎有</v>
          </cell>
          <cell r="F1361" t="str">
            <v>基</v>
          </cell>
          <cell r="G1361">
            <v>60600</v>
          </cell>
          <cell r="H1361">
            <v>0</v>
          </cell>
          <cell r="I1361">
            <v>0.189</v>
          </cell>
          <cell r="J1361">
            <v>0</v>
          </cell>
          <cell r="K1361">
            <v>0</v>
          </cell>
          <cell r="L1361">
            <v>0</v>
          </cell>
        </row>
        <row r="1362">
          <cell r="A1362">
            <v>5908620</v>
          </cell>
          <cell r="B1362" t="str">
            <v>標5908620</v>
          </cell>
          <cell r="C1362" t="str">
            <v>灯油ﾀﾝｸ設備</v>
          </cell>
          <cell r="D1362" t="str">
            <v>ﾀﾝｸ容量450㍑･基礎無･[移設A]</v>
          </cell>
          <cell r="E1362" t="str">
            <v>ﾀﾝｸ容量450㍑･基礎無</v>
          </cell>
          <cell r="F1362" t="str">
            <v>基</v>
          </cell>
          <cell r="G1362">
            <v>27700</v>
          </cell>
          <cell r="H1362">
            <v>0</v>
          </cell>
          <cell r="I1362">
            <v>0.113</v>
          </cell>
          <cell r="J1362">
            <v>0</v>
          </cell>
          <cell r="K1362">
            <v>0</v>
          </cell>
          <cell r="L1362">
            <v>0</v>
          </cell>
        </row>
        <row r="1363">
          <cell r="A1363">
            <v>5908630</v>
          </cell>
          <cell r="B1363" t="str">
            <v>標5908630</v>
          </cell>
          <cell r="C1363" t="str">
            <v>灯油ﾀﾝｸ設備</v>
          </cell>
          <cell r="D1363" t="str">
            <v>ﾀﾝｸ容量450㍑･基礎無･[移設B]</v>
          </cell>
          <cell r="E1363" t="str">
            <v>ﾀﾝｸ容量450㍑･基礎無</v>
          </cell>
          <cell r="F1363" t="str">
            <v>基</v>
          </cell>
          <cell r="G1363">
            <v>27500</v>
          </cell>
          <cell r="H1363">
            <v>0</v>
          </cell>
          <cell r="I1363">
            <v>0.113</v>
          </cell>
          <cell r="J1363">
            <v>0</v>
          </cell>
          <cell r="K1363">
            <v>0</v>
          </cell>
          <cell r="L1363">
            <v>0</v>
          </cell>
        </row>
        <row r="1364">
          <cell r="A1364">
            <v>5908710</v>
          </cell>
          <cell r="B1364" t="str">
            <v>標5908710</v>
          </cell>
          <cell r="C1364" t="str">
            <v>車止めﾌﾞﾛｯｸ</v>
          </cell>
          <cell r="D1364" t="str">
            <v>ｺﾝｸﾘｰﾄﾌﾞﾛｯｸ1本埋込･[新設]</v>
          </cell>
          <cell r="E1364" t="str">
            <v>ｺﾝｸﾘｰﾄﾌﾞﾛｯｸ1本埋込</v>
          </cell>
          <cell r="F1364" t="str">
            <v>ヶ所</v>
          </cell>
          <cell r="G1364">
            <v>2680</v>
          </cell>
          <cell r="H1364">
            <v>0</v>
          </cell>
          <cell r="I1364">
            <v>0</v>
          </cell>
          <cell r="J1364">
            <v>0</v>
          </cell>
          <cell r="K1364">
            <v>0</v>
          </cell>
          <cell r="L1364">
            <v>0</v>
          </cell>
        </row>
        <row r="1365">
          <cell r="A1365">
            <v>5908750</v>
          </cell>
          <cell r="B1365" t="str">
            <v>標5908750</v>
          </cell>
          <cell r="C1365" t="str">
            <v>車止めﾌﾞﾛｯｸ</v>
          </cell>
          <cell r="D1365" t="str">
            <v>ｺﾝｸﾘｰﾄﾌﾞﾛｯｸ1本埋込･[撤去B]</v>
          </cell>
          <cell r="E1365" t="str">
            <v>ｺﾝｸﾘｰﾄﾌﾞﾛｯｸ1本埋込･[撤去B]</v>
          </cell>
          <cell r="F1365" t="str">
            <v>ヶ所</v>
          </cell>
          <cell r="G1365">
            <v>370</v>
          </cell>
          <cell r="H1365">
            <v>0</v>
          </cell>
          <cell r="I1365">
            <v>5.3999999999999999E-2</v>
          </cell>
          <cell r="J1365">
            <v>0</v>
          </cell>
          <cell r="K1365">
            <v>0</v>
          </cell>
          <cell r="L1365">
            <v>0</v>
          </cell>
        </row>
        <row r="1366">
          <cell r="A1366">
            <v>5908810</v>
          </cell>
          <cell r="B1366" t="str">
            <v>標5908810</v>
          </cell>
          <cell r="C1366" t="str">
            <v>駐車場区画線</v>
          </cell>
          <cell r="D1366" t="str">
            <v>溶融式･巾150㎜･[新設]</v>
          </cell>
          <cell r="E1366" t="str">
            <v>溶融式･巾150㎜</v>
          </cell>
          <cell r="F1366" t="str">
            <v>ｍ</v>
          </cell>
          <cell r="G1366">
            <v>380</v>
          </cell>
          <cell r="H1366">
            <v>0</v>
          </cell>
          <cell r="I1366">
            <v>0</v>
          </cell>
          <cell r="J1366">
            <v>0</v>
          </cell>
          <cell r="K1366">
            <v>0</v>
          </cell>
          <cell r="L1366">
            <v>0</v>
          </cell>
        </row>
        <row r="1367">
          <cell r="A1367">
            <v>5908840</v>
          </cell>
          <cell r="B1367" t="str">
            <v>標5908840</v>
          </cell>
          <cell r="C1367" t="str">
            <v>駐車場区画線</v>
          </cell>
          <cell r="D1367" t="str">
            <v>溶融式･巾150㎜･[撤去A]</v>
          </cell>
          <cell r="E1367" t="str">
            <v>溶融式･巾150㎜･[撤去A]</v>
          </cell>
          <cell r="F1367" t="str">
            <v>ｍ</v>
          </cell>
          <cell r="G1367">
            <v>380</v>
          </cell>
          <cell r="H1367">
            <v>0</v>
          </cell>
          <cell r="I1367">
            <v>0</v>
          </cell>
          <cell r="J1367">
            <v>0</v>
          </cell>
          <cell r="K1367">
            <v>0</v>
          </cell>
          <cell r="L1367">
            <v>0</v>
          </cell>
        </row>
        <row r="1368">
          <cell r="A1368">
            <v>5908910</v>
          </cell>
          <cell r="B1368" t="str">
            <v>標5908910</v>
          </cell>
          <cell r="C1368" t="str">
            <v>電柱建植</v>
          </cell>
          <cell r="D1368" t="str">
            <v>ｺﾝｸﾘｰﾄ柱･地上高5,000㎜･[新設]</v>
          </cell>
          <cell r="E1368" t="str">
            <v>ｺﾝｸﾘｰﾄ柱･地上高5,000㎜</v>
          </cell>
          <cell r="F1368" t="str">
            <v>本</v>
          </cell>
          <cell r="G1368">
            <v>56000</v>
          </cell>
          <cell r="H1368">
            <v>0</v>
          </cell>
          <cell r="I1368">
            <v>0</v>
          </cell>
          <cell r="J1368">
            <v>0</v>
          </cell>
          <cell r="K1368">
            <v>0</v>
          </cell>
          <cell r="L1368">
            <v>0</v>
          </cell>
        </row>
        <row r="1369">
          <cell r="A1369">
            <v>5908920</v>
          </cell>
          <cell r="B1369" t="str">
            <v>標5908920</v>
          </cell>
          <cell r="C1369" t="str">
            <v>電柱建植</v>
          </cell>
          <cell r="D1369" t="str">
            <v>ｺﾝｸﾘｰﾄ柱･地上高5,000㎜･[移設A]</v>
          </cell>
          <cell r="E1369" t="str">
            <v>ｺﾝｸﾘｰﾄ柱･地上高5,000㎜</v>
          </cell>
          <cell r="F1369" t="str">
            <v>本</v>
          </cell>
          <cell r="G1369">
            <v>59000</v>
          </cell>
          <cell r="H1369">
            <v>0</v>
          </cell>
          <cell r="I1369">
            <v>0</v>
          </cell>
          <cell r="J1369">
            <v>0</v>
          </cell>
          <cell r="K1369">
            <v>0</v>
          </cell>
          <cell r="L1369">
            <v>0</v>
          </cell>
        </row>
        <row r="1370">
          <cell r="A1370">
            <v>5908930</v>
          </cell>
          <cell r="B1370" t="str">
            <v>標5908930</v>
          </cell>
          <cell r="C1370" t="str">
            <v>電柱建植</v>
          </cell>
          <cell r="D1370" t="str">
            <v>ｺﾝｸﾘｰﾄ柱･地上高5,000㎜･[移設B]</v>
          </cell>
          <cell r="E1370" t="str">
            <v>ｺﾝｸﾘｰﾄ柱･地上高5,000㎜</v>
          </cell>
          <cell r="F1370" t="str">
            <v>本</v>
          </cell>
          <cell r="G1370">
            <v>58900</v>
          </cell>
          <cell r="H1370">
            <v>0</v>
          </cell>
          <cell r="I1370">
            <v>0</v>
          </cell>
          <cell r="J1370">
            <v>0</v>
          </cell>
          <cell r="K1370">
            <v>0</v>
          </cell>
          <cell r="L1370">
            <v>0</v>
          </cell>
        </row>
        <row r="1371">
          <cell r="A1371">
            <v>5908950</v>
          </cell>
          <cell r="B1371" t="str">
            <v>標5908950</v>
          </cell>
          <cell r="C1371" t="str">
            <v>電柱建植</v>
          </cell>
          <cell r="D1371" t="str">
            <v>ｺﾝｸﾘｰﾄ柱･地上高5,000㎜･[撤去B]</v>
          </cell>
          <cell r="E1371" t="str">
            <v>ｺﾝｸﾘｰﾄ柱･地上高5,000㎜･[撤去B]</v>
          </cell>
          <cell r="F1371" t="str">
            <v>本</v>
          </cell>
          <cell r="G1371">
            <v>12300</v>
          </cell>
          <cell r="H1371">
            <v>0</v>
          </cell>
          <cell r="I1371">
            <v>0.97299999999999998</v>
          </cell>
          <cell r="J1371">
            <v>0</v>
          </cell>
          <cell r="K1371">
            <v>0</v>
          </cell>
          <cell r="L1371">
            <v>0</v>
          </cell>
        </row>
        <row r="1372">
          <cell r="A1372">
            <v>5909010</v>
          </cell>
          <cell r="B1372" t="str">
            <v>標5909010</v>
          </cell>
          <cell r="C1372" t="str">
            <v>電柱建植</v>
          </cell>
          <cell r="D1372" t="str">
            <v>ｺﾝｸﾘｰﾄ柱･地上高5,800㎜･[新設]</v>
          </cell>
          <cell r="E1372" t="str">
            <v>ｺﾝｸﾘｰﾄ柱･地上高5,800㎜</v>
          </cell>
          <cell r="F1372" t="str">
            <v>本</v>
          </cell>
          <cell r="G1372">
            <v>61600</v>
          </cell>
          <cell r="H1372">
            <v>0</v>
          </cell>
          <cell r="I1372">
            <v>0</v>
          </cell>
          <cell r="J1372">
            <v>0</v>
          </cell>
          <cell r="K1372">
            <v>0</v>
          </cell>
          <cell r="L1372">
            <v>0</v>
          </cell>
        </row>
        <row r="1373">
          <cell r="A1373">
            <v>5909020</v>
          </cell>
          <cell r="B1373" t="str">
            <v>標5909020</v>
          </cell>
          <cell r="C1373" t="str">
            <v>電柱建植</v>
          </cell>
          <cell r="D1373" t="str">
            <v>ｺﾝｸﾘｰﾄ柱･地上高5,800㎜･[移設A]</v>
          </cell>
          <cell r="E1373" t="str">
            <v>ｺﾝｸﾘｰﾄ柱･地上高5,800㎜</v>
          </cell>
          <cell r="F1373" t="str">
            <v>本</v>
          </cell>
          <cell r="G1373">
            <v>59500</v>
          </cell>
          <cell r="H1373">
            <v>0</v>
          </cell>
          <cell r="I1373">
            <v>0</v>
          </cell>
          <cell r="J1373">
            <v>0</v>
          </cell>
          <cell r="K1373">
            <v>0</v>
          </cell>
          <cell r="L1373">
            <v>0</v>
          </cell>
        </row>
        <row r="1374">
          <cell r="A1374">
            <v>5909030</v>
          </cell>
          <cell r="B1374" t="str">
            <v>標5909030</v>
          </cell>
          <cell r="C1374" t="str">
            <v>電柱建植</v>
          </cell>
          <cell r="D1374" t="str">
            <v>ｺﾝｸﾘｰﾄ柱･地上高5,800㎜･[移設B]</v>
          </cell>
          <cell r="E1374" t="str">
            <v>ｺﾝｸﾘｰﾄ柱･地上高5,800㎜</v>
          </cell>
          <cell r="F1374" t="str">
            <v>本</v>
          </cell>
          <cell r="G1374">
            <v>59300</v>
          </cell>
          <cell r="H1374">
            <v>0</v>
          </cell>
          <cell r="I1374">
            <v>0</v>
          </cell>
          <cell r="J1374">
            <v>0</v>
          </cell>
          <cell r="K1374">
            <v>0</v>
          </cell>
          <cell r="L1374">
            <v>0</v>
          </cell>
        </row>
        <row r="1375">
          <cell r="A1375">
            <v>5909050</v>
          </cell>
          <cell r="B1375" t="str">
            <v>標5909050</v>
          </cell>
          <cell r="C1375" t="str">
            <v>電柱建植</v>
          </cell>
          <cell r="D1375" t="str">
            <v>ｺﾝｸﾘｰﾄ柱･地上高5,800㎜･[撤去B]</v>
          </cell>
          <cell r="E1375" t="str">
            <v>ｺﾝｸﾘｰﾄ柱･地上高5,800㎜･[撤去B]</v>
          </cell>
          <cell r="F1375" t="str">
            <v>本</v>
          </cell>
          <cell r="G1375">
            <v>12300</v>
          </cell>
          <cell r="H1375">
            <v>0</v>
          </cell>
          <cell r="I1375">
            <v>1.5349999999999999</v>
          </cell>
          <cell r="J1375">
            <v>0</v>
          </cell>
          <cell r="K1375">
            <v>0</v>
          </cell>
          <cell r="L1375">
            <v>0</v>
          </cell>
        </row>
        <row r="1376">
          <cell r="A1376">
            <v>5909110</v>
          </cell>
          <cell r="B1376" t="str">
            <v>標5909110</v>
          </cell>
          <cell r="C1376" t="str">
            <v>電柱建植</v>
          </cell>
          <cell r="D1376" t="str">
            <v>ｺﾝｸﾘｰﾄ柱･地上高6,700㎜･[新設]</v>
          </cell>
          <cell r="E1376" t="str">
            <v>ｺﾝｸﾘｰﾄ柱･地上高6,700㎜</v>
          </cell>
          <cell r="F1376" t="str">
            <v>本</v>
          </cell>
          <cell r="G1376">
            <v>68700</v>
          </cell>
          <cell r="H1376">
            <v>0</v>
          </cell>
          <cell r="I1376">
            <v>0</v>
          </cell>
          <cell r="J1376">
            <v>0</v>
          </cell>
          <cell r="K1376">
            <v>0</v>
          </cell>
          <cell r="L1376">
            <v>0</v>
          </cell>
        </row>
        <row r="1377">
          <cell r="A1377">
            <v>5909120</v>
          </cell>
          <cell r="B1377" t="str">
            <v>標5909120</v>
          </cell>
          <cell r="C1377" t="str">
            <v>電柱建植</v>
          </cell>
          <cell r="D1377" t="str">
            <v>ｺﾝｸﾘｰﾄ柱･地上高6,700㎜･[移設A]</v>
          </cell>
          <cell r="E1377" t="str">
            <v>ｺﾝｸﾘｰﾄ柱･地上高6,700㎜</v>
          </cell>
          <cell r="F1377" t="str">
            <v>本</v>
          </cell>
          <cell r="G1377">
            <v>63600</v>
          </cell>
          <cell r="H1377">
            <v>0</v>
          </cell>
          <cell r="I1377">
            <v>0</v>
          </cell>
          <cell r="J1377">
            <v>0</v>
          </cell>
          <cell r="K1377">
            <v>0</v>
          </cell>
          <cell r="L1377">
            <v>0</v>
          </cell>
        </row>
        <row r="1378">
          <cell r="A1378">
            <v>5909130</v>
          </cell>
          <cell r="B1378" t="str">
            <v>標5909130</v>
          </cell>
          <cell r="C1378" t="str">
            <v>電柱建植</v>
          </cell>
          <cell r="D1378" t="str">
            <v>ｺﾝｸﾘｰﾄ柱･地上高6,700㎜･[移設B]</v>
          </cell>
          <cell r="E1378" t="str">
            <v>ｺﾝｸﾘｰﾄ柱･地上高6,700㎜</v>
          </cell>
          <cell r="F1378" t="str">
            <v>本</v>
          </cell>
          <cell r="G1378">
            <v>63300</v>
          </cell>
          <cell r="H1378">
            <v>0</v>
          </cell>
          <cell r="I1378">
            <v>0</v>
          </cell>
          <cell r="J1378">
            <v>0</v>
          </cell>
          <cell r="K1378">
            <v>0</v>
          </cell>
          <cell r="L1378">
            <v>0</v>
          </cell>
        </row>
        <row r="1379">
          <cell r="A1379">
            <v>5909150</v>
          </cell>
          <cell r="B1379" t="str">
            <v>標5909150</v>
          </cell>
          <cell r="C1379" t="str">
            <v>電柱建植</v>
          </cell>
          <cell r="D1379" t="str">
            <v>ｺﾝｸﾘｰﾄ柱･地上高6,700㎜･[撤去B]</v>
          </cell>
          <cell r="E1379" t="str">
            <v>ｺﾝｸﾘｰﾄ柱･地上高6,700㎜･[撤去B]</v>
          </cell>
          <cell r="F1379" t="str">
            <v>本</v>
          </cell>
          <cell r="G1379">
            <v>13100</v>
          </cell>
          <cell r="H1379">
            <v>0</v>
          </cell>
          <cell r="I1379">
            <v>1.8979999999999999</v>
          </cell>
          <cell r="J1379">
            <v>0</v>
          </cell>
          <cell r="K1379">
            <v>0</v>
          </cell>
          <cell r="L1379">
            <v>0</v>
          </cell>
        </row>
        <row r="1380">
          <cell r="A1380">
            <v>5909210</v>
          </cell>
          <cell r="B1380" t="str">
            <v>標5909210</v>
          </cell>
          <cell r="C1380" t="str">
            <v>電柱建植</v>
          </cell>
          <cell r="D1380" t="str">
            <v>ｺﾝｸﾘｰﾄ柱･地上高7,500㎜･[新設]</v>
          </cell>
          <cell r="E1380" t="str">
            <v>ｺﾝｸﾘｰﾄ柱･地上高7,500㎜</v>
          </cell>
          <cell r="F1380" t="str">
            <v>本</v>
          </cell>
          <cell r="G1380">
            <v>82500</v>
          </cell>
          <cell r="H1380">
            <v>0</v>
          </cell>
          <cell r="I1380">
            <v>0</v>
          </cell>
          <cell r="J1380">
            <v>0</v>
          </cell>
          <cell r="K1380">
            <v>0</v>
          </cell>
          <cell r="L1380">
            <v>0</v>
          </cell>
        </row>
        <row r="1381">
          <cell r="A1381">
            <v>5909220</v>
          </cell>
          <cell r="B1381" t="str">
            <v>標5909220</v>
          </cell>
          <cell r="C1381" t="str">
            <v>電柱建植</v>
          </cell>
          <cell r="D1381" t="str">
            <v>ｺﾝｸﾘｰﾄ柱･地上高7,500㎜･[移設A]</v>
          </cell>
          <cell r="E1381" t="str">
            <v>ｺﾝｸﾘｰﾄ柱･地上高7,500㎜</v>
          </cell>
          <cell r="F1381" t="str">
            <v>本</v>
          </cell>
          <cell r="G1381">
            <v>76100</v>
          </cell>
          <cell r="H1381">
            <v>0</v>
          </cell>
          <cell r="I1381">
            <v>0</v>
          </cell>
          <cell r="J1381">
            <v>0</v>
          </cell>
          <cell r="K1381">
            <v>0</v>
          </cell>
          <cell r="L1381">
            <v>0</v>
          </cell>
        </row>
        <row r="1382">
          <cell r="A1382">
            <v>5909230</v>
          </cell>
          <cell r="B1382" t="str">
            <v>標5909230</v>
          </cell>
          <cell r="C1382" t="str">
            <v>電柱建植</v>
          </cell>
          <cell r="D1382" t="str">
            <v>ｺﾝｸﾘｰﾄ柱･地上高7,500㎜･[移設B]</v>
          </cell>
          <cell r="E1382" t="str">
            <v>ｺﾝｸﾘｰﾄ柱･地上高7,500㎜</v>
          </cell>
          <cell r="F1382" t="str">
            <v>本</v>
          </cell>
          <cell r="G1382">
            <v>75900</v>
          </cell>
          <cell r="H1382">
            <v>0</v>
          </cell>
          <cell r="I1382">
            <v>0</v>
          </cell>
          <cell r="J1382">
            <v>0</v>
          </cell>
          <cell r="K1382">
            <v>0</v>
          </cell>
          <cell r="L1382">
            <v>0</v>
          </cell>
        </row>
        <row r="1383">
          <cell r="A1383">
            <v>5909250</v>
          </cell>
          <cell r="B1383" t="str">
            <v>標5909250</v>
          </cell>
          <cell r="C1383" t="str">
            <v>電柱建植</v>
          </cell>
          <cell r="D1383" t="str">
            <v>ｺﾝｸﾘｰﾄ柱･地上高7,500㎜･[撤去B]</v>
          </cell>
          <cell r="E1383" t="str">
            <v>ｺﾝｸﾘｰﾄ柱･地上高7,500㎜･[撤去B]</v>
          </cell>
          <cell r="F1383" t="str">
            <v>本</v>
          </cell>
          <cell r="G1383">
            <v>15700</v>
          </cell>
          <cell r="H1383">
            <v>0</v>
          </cell>
          <cell r="I1383">
            <v>2.282</v>
          </cell>
          <cell r="J1383">
            <v>0</v>
          </cell>
          <cell r="K1383">
            <v>0</v>
          </cell>
          <cell r="L1383">
            <v>0</v>
          </cell>
        </row>
        <row r="1384">
          <cell r="A1384">
            <v>5909310</v>
          </cell>
          <cell r="B1384" t="str">
            <v>標5909310</v>
          </cell>
          <cell r="C1384" t="str">
            <v>電柱建植</v>
          </cell>
          <cell r="D1384" t="str">
            <v>鋼管ﾎﾟｰﾙ･地上高5,000㎜･[新設]</v>
          </cell>
          <cell r="E1384" t="str">
            <v>鋼管ﾎﾟｰﾙ･地上高5,000㎜</v>
          </cell>
          <cell r="F1384" t="str">
            <v>本</v>
          </cell>
          <cell r="G1384">
            <v>31400</v>
          </cell>
          <cell r="H1384">
            <v>0</v>
          </cell>
          <cell r="I1384">
            <v>0</v>
          </cell>
          <cell r="J1384">
            <v>0</v>
          </cell>
          <cell r="K1384">
            <v>0</v>
          </cell>
          <cell r="L1384">
            <v>0</v>
          </cell>
        </row>
        <row r="1385">
          <cell r="A1385">
            <v>5909320</v>
          </cell>
          <cell r="B1385" t="str">
            <v>標5909320</v>
          </cell>
          <cell r="C1385" t="str">
            <v>電柱建植</v>
          </cell>
          <cell r="D1385" t="str">
            <v>鋼管ﾎﾟｰﾙ･地上高5,000㎜･[移設A]</v>
          </cell>
          <cell r="E1385" t="str">
            <v>鋼管ﾎﾟｰﾙ･地上高5,000㎜</v>
          </cell>
          <cell r="F1385" t="str">
            <v>本</v>
          </cell>
          <cell r="G1385">
            <v>17700</v>
          </cell>
          <cell r="H1385">
            <v>0</v>
          </cell>
          <cell r="I1385">
            <v>0</v>
          </cell>
          <cell r="J1385">
            <v>0</v>
          </cell>
          <cell r="K1385">
            <v>0</v>
          </cell>
          <cell r="L1385">
            <v>0</v>
          </cell>
        </row>
        <row r="1386">
          <cell r="A1386">
            <v>5909330</v>
          </cell>
          <cell r="B1386" t="str">
            <v>標5909330</v>
          </cell>
          <cell r="C1386" t="str">
            <v>電柱建植</v>
          </cell>
          <cell r="D1386" t="str">
            <v>鋼管ﾎﾟｰﾙ･地上高5,000㎜･[移設B]</v>
          </cell>
          <cell r="E1386" t="str">
            <v>鋼管ﾎﾟｰﾙ･地上高5,000㎜</v>
          </cell>
          <cell r="F1386" t="str">
            <v>本</v>
          </cell>
          <cell r="G1386">
            <v>17700</v>
          </cell>
          <cell r="H1386">
            <v>0</v>
          </cell>
          <cell r="I1386">
            <v>0</v>
          </cell>
          <cell r="J1386">
            <v>0</v>
          </cell>
          <cell r="K1386">
            <v>0</v>
          </cell>
          <cell r="L1386">
            <v>0</v>
          </cell>
        </row>
        <row r="1387">
          <cell r="A1387">
            <v>5909350</v>
          </cell>
          <cell r="B1387" t="str">
            <v>標5909350</v>
          </cell>
          <cell r="C1387" t="str">
            <v>電柱建植</v>
          </cell>
          <cell r="D1387" t="str">
            <v>鋼管ﾎﾟｰﾙ･地上高5,000㎜･[撤去B]</v>
          </cell>
          <cell r="E1387" t="str">
            <v>鋼管ﾎﾟｰﾙ･地上高5,000㎜･[撤去B]</v>
          </cell>
          <cell r="F1387" t="str">
            <v>本</v>
          </cell>
          <cell r="G1387">
            <v>3480</v>
          </cell>
          <cell r="H1387">
            <v>0</v>
          </cell>
          <cell r="I1387">
            <v>0</v>
          </cell>
          <cell r="J1387">
            <v>0.11700000000000001</v>
          </cell>
          <cell r="K1387">
            <v>0</v>
          </cell>
          <cell r="L1387">
            <v>0</v>
          </cell>
        </row>
        <row r="1388">
          <cell r="A1388">
            <v>5909410</v>
          </cell>
          <cell r="B1388" t="str">
            <v>標5909410</v>
          </cell>
          <cell r="C1388" t="str">
            <v>電柱建植</v>
          </cell>
          <cell r="D1388" t="str">
            <v>鋼管ﾎﾟｰﾙ･地上高6,000㎜･[新設]</v>
          </cell>
          <cell r="E1388" t="str">
            <v>鋼管ﾎﾟｰﾙ･地上高6,000㎜</v>
          </cell>
          <cell r="F1388" t="str">
            <v>本</v>
          </cell>
          <cell r="G1388">
            <v>40700</v>
          </cell>
          <cell r="H1388">
            <v>0</v>
          </cell>
          <cell r="I1388">
            <v>0</v>
          </cell>
          <cell r="J1388">
            <v>0</v>
          </cell>
          <cell r="K1388">
            <v>0</v>
          </cell>
          <cell r="L1388">
            <v>0</v>
          </cell>
        </row>
        <row r="1389">
          <cell r="A1389">
            <v>5909420</v>
          </cell>
          <cell r="B1389" t="str">
            <v>標5909420</v>
          </cell>
          <cell r="C1389" t="str">
            <v>電柱建植</v>
          </cell>
          <cell r="D1389" t="str">
            <v>鋼管ﾎﾟｰﾙ･地上高6,000㎜･[移設A]</v>
          </cell>
          <cell r="E1389" t="str">
            <v>鋼管ﾎﾟｰﾙ･地上高6,000㎜</v>
          </cell>
          <cell r="F1389" t="str">
            <v>本</v>
          </cell>
          <cell r="G1389">
            <v>21700</v>
          </cell>
          <cell r="H1389">
            <v>0</v>
          </cell>
          <cell r="I1389">
            <v>0</v>
          </cell>
          <cell r="J1389">
            <v>0</v>
          </cell>
          <cell r="K1389">
            <v>0</v>
          </cell>
          <cell r="L1389">
            <v>0</v>
          </cell>
        </row>
        <row r="1390">
          <cell r="A1390">
            <v>5909430</v>
          </cell>
          <cell r="B1390" t="str">
            <v>標5909430</v>
          </cell>
          <cell r="C1390" t="str">
            <v>電柱建植</v>
          </cell>
          <cell r="D1390" t="str">
            <v>鋼管ﾎﾟｰﾙ･地上高6,000㎜･[移設B]</v>
          </cell>
          <cell r="E1390" t="str">
            <v>鋼管ﾎﾟｰﾙ･地上高6,000㎜</v>
          </cell>
          <cell r="F1390" t="str">
            <v>本</v>
          </cell>
          <cell r="G1390">
            <v>21600</v>
          </cell>
          <cell r="H1390">
            <v>0</v>
          </cell>
          <cell r="I1390">
            <v>0</v>
          </cell>
          <cell r="J1390">
            <v>0</v>
          </cell>
          <cell r="K1390">
            <v>0</v>
          </cell>
          <cell r="L1390">
            <v>0</v>
          </cell>
        </row>
        <row r="1391">
          <cell r="A1391">
            <v>5909450</v>
          </cell>
          <cell r="B1391" t="str">
            <v>標5909450</v>
          </cell>
          <cell r="C1391" t="str">
            <v>電柱建植</v>
          </cell>
          <cell r="D1391" t="str">
            <v>鋼管ﾎﾟｰﾙ･地上高6,000㎜･[撤去B]</v>
          </cell>
          <cell r="E1391" t="str">
            <v>鋼管ﾎﾟｰﾙ･地上高6,000㎜･[撤去B]</v>
          </cell>
          <cell r="F1391" t="str">
            <v>本</v>
          </cell>
          <cell r="G1391">
            <v>4210</v>
          </cell>
          <cell r="H1391">
            <v>0</v>
          </cell>
          <cell r="I1391">
            <v>0</v>
          </cell>
          <cell r="J1391">
            <v>0.155</v>
          </cell>
          <cell r="K1391">
            <v>0</v>
          </cell>
          <cell r="L1391">
            <v>0</v>
          </cell>
        </row>
        <row r="1392">
          <cell r="A1392">
            <v>5909510</v>
          </cell>
          <cell r="B1392" t="str">
            <v>標5909510</v>
          </cell>
          <cell r="C1392" t="str">
            <v>電柱建植</v>
          </cell>
          <cell r="D1392" t="str">
            <v>鋼管ﾎﾟｰﾙ･地上高6,800㎜･[新設]</v>
          </cell>
          <cell r="E1392" t="str">
            <v>鋼管ﾎﾟｰﾙ･地上高6,800㎜</v>
          </cell>
          <cell r="F1392" t="str">
            <v>本</v>
          </cell>
          <cell r="G1392">
            <v>49000</v>
          </cell>
          <cell r="H1392">
            <v>0</v>
          </cell>
          <cell r="I1392">
            <v>0</v>
          </cell>
          <cell r="J1392">
            <v>0</v>
          </cell>
          <cell r="K1392">
            <v>0</v>
          </cell>
          <cell r="L1392">
            <v>0</v>
          </cell>
        </row>
        <row r="1393">
          <cell r="A1393">
            <v>5909520</v>
          </cell>
          <cell r="B1393" t="str">
            <v>標5909520</v>
          </cell>
          <cell r="C1393" t="str">
            <v>電柱建植</v>
          </cell>
          <cell r="D1393" t="str">
            <v>鋼管ﾎﾟｰﾙ･地上高6,800㎜･[移設A]</v>
          </cell>
          <cell r="E1393" t="str">
            <v>鋼管ﾎﾟｰﾙ･地上高6,800㎜</v>
          </cell>
          <cell r="F1393" t="str">
            <v>本</v>
          </cell>
          <cell r="G1393">
            <v>26100</v>
          </cell>
          <cell r="H1393">
            <v>0</v>
          </cell>
          <cell r="I1393">
            <v>0</v>
          </cell>
          <cell r="J1393">
            <v>0</v>
          </cell>
          <cell r="K1393">
            <v>0</v>
          </cell>
          <cell r="L1393">
            <v>0</v>
          </cell>
        </row>
        <row r="1394">
          <cell r="A1394">
            <v>5909530</v>
          </cell>
          <cell r="B1394" t="str">
            <v>標5909530</v>
          </cell>
          <cell r="C1394" t="str">
            <v>電柱建植</v>
          </cell>
          <cell r="D1394" t="str">
            <v>鋼管ﾎﾟｰﾙ･地上高6,800㎜･[移設B]</v>
          </cell>
          <cell r="E1394" t="str">
            <v>鋼管ﾎﾟｰﾙ･地上高6,800㎜</v>
          </cell>
          <cell r="F1394" t="str">
            <v>本</v>
          </cell>
          <cell r="G1394">
            <v>26100</v>
          </cell>
          <cell r="H1394">
            <v>0</v>
          </cell>
          <cell r="I1394">
            <v>0</v>
          </cell>
          <cell r="J1394">
            <v>0</v>
          </cell>
          <cell r="K1394">
            <v>0</v>
          </cell>
          <cell r="L1394">
            <v>0</v>
          </cell>
        </row>
        <row r="1395">
          <cell r="A1395">
            <v>5909550</v>
          </cell>
          <cell r="B1395" t="str">
            <v>標5909550</v>
          </cell>
          <cell r="C1395" t="str">
            <v>電柱建植</v>
          </cell>
          <cell r="D1395" t="str">
            <v>鋼管ﾎﾟｰﾙ･地上高6,800㎜･[撤去B]</v>
          </cell>
          <cell r="E1395" t="str">
            <v>鋼管ﾎﾟｰﾙ･地上高6,800㎜･[撤去B]</v>
          </cell>
          <cell r="F1395" t="str">
            <v>本</v>
          </cell>
          <cell r="G1395">
            <v>5080</v>
          </cell>
          <cell r="H1395">
            <v>0</v>
          </cell>
          <cell r="I1395">
            <v>0</v>
          </cell>
          <cell r="J1395">
            <v>0.2</v>
          </cell>
          <cell r="K1395">
            <v>0</v>
          </cell>
          <cell r="L1395">
            <v>0</v>
          </cell>
        </row>
        <row r="1396">
          <cell r="A1396">
            <v>5909610</v>
          </cell>
          <cell r="B1396" t="str">
            <v>標5909610</v>
          </cell>
          <cell r="C1396" t="str">
            <v>電柱建植</v>
          </cell>
          <cell r="D1396" t="str">
            <v>鋼管ﾎﾟｰﾙ･地上高7,500㎜･[新設]</v>
          </cell>
          <cell r="E1396" t="str">
            <v>鋼管ﾎﾟｰﾙ･地上高7,500㎜</v>
          </cell>
          <cell r="F1396" t="str">
            <v>本</v>
          </cell>
          <cell r="G1396">
            <v>61600</v>
          </cell>
          <cell r="H1396">
            <v>0</v>
          </cell>
          <cell r="I1396">
            <v>0</v>
          </cell>
          <cell r="J1396">
            <v>0</v>
          </cell>
          <cell r="K1396">
            <v>0</v>
          </cell>
          <cell r="L1396">
            <v>0</v>
          </cell>
        </row>
        <row r="1397">
          <cell r="A1397">
            <v>5909620</v>
          </cell>
          <cell r="B1397" t="str">
            <v>標5909620</v>
          </cell>
          <cell r="C1397" t="str">
            <v>電柱建植</v>
          </cell>
          <cell r="D1397" t="str">
            <v>鋼管ﾎﾟｰﾙ･地上高7,500㎜･[移設A]</v>
          </cell>
          <cell r="E1397" t="str">
            <v>鋼管ﾎﾟｰﾙ･地上高7,500㎜</v>
          </cell>
          <cell r="F1397" t="str">
            <v>本</v>
          </cell>
          <cell r="G1397">
            <v>31300</v>
          </cell>
          <cell r="H1397">
            <v>0</v>
          </cell>
          <cell r="I1397">
            <v>0</v>
          </cell>
          <cell r="J1397">
            <v>0</v>
          </cell>
          <cell r="K1397">
            <v>0</v>
          </cell>
          <cell r="L1397">
            <v>0</v>
          </cell>
        </row>
        <row r="1398">
          <cell r="A1398">
            <v>5909630</v>
          </cell>
          <cell r="B1398" t="str">
            <v>標5909630</v>
          </cell>
          <cell r="C1398" t="str">
            <v>電柱建植</v>
          </cell>
          <cell r="D1398" t="str">
            <v>鋼管ﾎﾟｰﾙ･地上高7,500㎜･[移設B]</v>
          </cell>
          <cell r="E1398" t="str">
            <v>鋼管ﾎﾟｰﾙ･地上高7,500㎜</v>
          </cell>
          <cell r="F1398" t="str">
            <v>本</v>
          </cell>
          <cell r="G1398">
            <v>31300</v>
          </cell>
          <cell r="H1398">
            <v>0</v>
          </cell>
          <cell r="I1398">
            <v>0</v>
          </cell>
          <cell r="J1398">
            <v>0</v>
          </cell>
          <cell r="K1398">
            <v>0</v>
          </cell>
          <cell r="L1398">
            <v>0</v>
          </cell>
        </row>
        <row r="1399">
          <cell r="A1399">
            <v>5909650</v>
          </cell>
          <cell r="B1399" t="str">
            <v>標5909650</v>
          </cell>
          <cell r="C1399" t="str">
            <v>電柱建植</v>
          </cell>
          <cell r="D1399" t="str">
            <v>鋼管ﾎﾟｰﾙ･地上高7,500㎜･[撤去B]</v>
          </cell>
          <cell r="E1399" t="str">
            <v>鋼管ﾎﾟｰﾙ･地上高7,500㎜･[撤去B]</v>
          </cell>
          <cell r="F1399" t="str">
            <v>本</v>
          </cell>
          <cell r="G1399">
            <v>6040</v>
          </cell>
          <cell r="H1399">
            <v>0</v>
          </cell>
          <cell r="I1399">
            <v>0</v>
          </cell>
          <cell r="J1399">
            <v>0.25800000000000001</v>
          </cell>
          <cell r="K1399">
            <v>0</v>
          </cell>
          <cell r="L1399">
            <v>0</v>
          </cell>
        </row>
        <row r="1400">
          <cell r="A1400">
            <v>5910020</v>
          </cell>
          <cell r="B1400" t="str">
            <v>標5910020</v>
          </cell>
          <cell r="C1400" t="str">
            <v>ﾃﾚﾋﾞｱﾝﾃﾅ</v>
          </cell>
          <cell r="D1400" t="str">
            <v>VHF用･屋根上設置･高さ4,000㎜以下･[移設A]</v>
          </cell>
          <cell r="E1400" t="str">
            <v>VHF用･屋根上設置･高さ4,000㎜以下</v>
          </cell>
          <cell r="F1400" t="str">
            <v>基</v>
          </cell>
          <cell r="G1400">
            <v>120100</v>
          </cell>
          <cell r="H1400">
            <v>0</v>
          </cell>
          <cell r="I1400">
            <v>0</v>
          </cell>
          <cell r="J1400">
            <v>0</v>
          </cell>
          <cell r="K1400">
            <v>0</v>
          </cell>
          <cell r="L1400">
            <v>0</v>
          </cell>
        </row>
        <row r="1401">
          <cell r="A1401">
            <v>5910030</v>
          </cell>
          <cell r="B1401" t="str">
            <v>標5910030</v>
          </cell>
          <cell r="C1401" t="str">
            <v>ﾃﾚﾋﾞｱﾝﾃﾅ</v>
          </cell>
          <cell r="D1401" t="str">
            <v>VHF用･屋根上設置･高さ4,000㎜以下･[移設B]</v>
          </cell>
          <cell r="E1401" t="str">
            <v>VHF用･屋根上設置･高さ4,000㎜以下</v>
          </cell>
          <cell r="F1401" t="str">
            <v>基</v>
          </cell>
          <cell r="G1401">
            <v>119600</v>
          </cell>
          <cell r="H1401">
            <v>0</v>
          </cell>
          <cell r="I1401">
            <v>0</v>
          </cell>
          <cell r="J1401">
            <v>0</v>
          </cell>
          <cell r="K1401">
            <v>0</v>
          </cell>
          <cell r="L1401">
            <v>0</v>
          </cell>
        </row>
        <row r="1402">
          <cell r="A1402">
            <v>5910120</v>
          </cell>
          <cell r="B1402" t="str">
            <v>標5910120</v>
          </cell>
          <cell r="C1402" t="str">
            <v>ﾃﾚﾋﾞｱﾝﾃﾅ</v>
          </cell>
          <cell r="D1402" t="str">
            <v>VHF用･屋根上設置･高さ8,000㎜以下･[移設A]</v>
          </cell>
          <cell r="E1402" t="str">
            <v>VHF用･屋根上設置･高さ8,000㎜以下</v>
          </cell>
          <cell r="F1402" t="str">
            <v>基</v>
          </cell>
          <cell r="G1402">
            <v>122500</v>
          </cell>
          <cell r="H1402">
            <v>0</v>
          </cell>
          <cell r="I1402">
            <v>0</v>
          </cell>
          <cell r="J1402">
            <v>0</v>
          </cell>
          <cell r="K1402">
            <v>0</v>
          </cell>
          <cell r="L1402">
            <v>0</v>
          </cell>
        </row>
        <row r="1403">
          <cell r="A1403">
            <v>5910130</v>
          </cell>
          <cell r="B1403" t="str">
            <v>標5910130</v>
          </cell>
          <cell r="C1403" t="str">
            <v>ﾃﾚﾋﾞｱﾝﾃﾅ</v>
          </cell>
          <cell r="D1403" t="str">
            <v>VHF用･屋根上設置･高さ8,000㎜以下･[移設B]</v>
          </cell>
          <cell r="E1403" t="str">
            <v>VHF用･屋根上設置･高さ8,000㎜以下</v>
          </cell>
          <cell r="F1403" t="str">
            <v>基</v>
          </cell>
          <cell r="G1403">
            <v>121900</v>
          </cell>
          <cell r="H1403">
            <v>0</v>
          </cell>
          <cell r="I1403">
            <v>0</v>
          </cell>
          <cell r="J1403">
            <v>0</v>
          </cell>
          <cell r="K1403">
            <v>0</v>
          </cell>
          <cell r="L1403">
            <v>0</v>
          </cell>
        </row>
        <row r="1404">
          <cell r="A1404">
            <v>5910220</v>
          </cell>
          <cell r="B1404" t="str">
            <v>標5910220</v>
          </cell>
          <cell r="C1404" t="str">
            <v>ﾃﾚﾋﾞｱﾝﾃﾅ</v>
          </cell>
          <cell r="D1404" t="str">
            <v>UHF用･屋根上設置･高さ4,000㎜以下･[移設A]</v>
          </cell>
          <cell r="E1404" t="str">
            <v>UHF用･屋根上設置･高さ4,000㎜以下</v>
          </cell>
          <cell r="F1404" t="str">
            <v>基</v>
          </cell>
          <cell r="G1404">
            <v>119300</v>
          </cell>
          <cell r="H1404">
            <v>0</v>
          </cell>
          <cell r="I1404">
            <v>0</v>
          </cell>
          <cell r="J1404">
            <v>0</v>
          </cell>
          <cell r="K1404">
            <v>0</v>
          </cell>
          <cell r="L1404">
            <v>0</v>
          </cell>
        </row>
        <row r="1405">
          <cell r="A1405">
            <v>5910230</v>
          </cell>
          <cell r="B1405" t="str">
            <v>標5910230</v>
          </cell>
          <cell r="C1405" t="str">
            <v>ﾃﾚﾋﾞｱﾝﾃﾅ</v>
          </cell>
          <cell r="D1405" t="str">
            <v>UHF用･屋根上設置･高さ4,000㎜以下･[移設B]</v>
          </cell>
          <cell r="E1405" t="str">
            <v>UHF用･屋根上設置･高さ4,000㎜以下</v>
          </cell>
          <cell r="F1405" t="str">
            <v>基</v>
          </cell>
          <cell r="G1405">
            <v>119200</v>
          </cell>
          <cell r="H1405">
            <v>0</v>
          </cell>
          <cell r="I1405">
            <v>0</v>
          </cell>
          <cell r="J1405">
            <v>0</v>
          </cell>
          <cell r="K1405">
            <v>0</v>
          </cell>
          <cell r="L1405">
            <v>0</v>
          </cell>
        </row>
        <row r="1406">
          <cell r="A1406">
            <v>5910320</v>
          </cell>
          <cell r="B1406" t="str">
            <v>標5910320</v>
          </cell>
          <cell r="C1406" t="str">
            <v>ﾃﾚﾋﾞｱﾝﾃﾅ</v>
          </cell>
          <cell r="D1406" t="str">
            <v>UHF用･屋根上設置･高さ8,000㎜以下･[移設A]</v>
          </cell>
          <cell r="E1406" t="str">
            <v>UHF用･屋根上設置･高さ8,000㎜以下</v>
          </cell>
          <cell r="F1406" t="str">
            <v>基</v>
          </cell>
          <cell r="G1406">
            <v>121600</v>
          </cell>
          <cell r="H1406">
            <v>0</v>
          </cell>
          <cell r="I1406">
            <v>0</v>
          </cell>
          <cell r="J1406">
            <v>0</v>
          </cell>
          <cell r="K1406">
            <v>0</v>
          </cell>
          <cell r="L1406">
            <v>0</v>
          </cell>
        </row>
        <row r="1407">
          <cell r="A1407">
            <v>5910330</v>
          </cell>
          <cell r="B1407" t="str">
            <v>標5910330</v>
          </cell>
          <cell r="C1407" t="str">
            <v>ﾃﾚﾋﾞｱﾝﾃﾅ</v>
          </cell>
          <cell r="D1407" t="str">
            <v>UHF用･屋根上設置･高さ8,000㎜以下･[移設B]</v>
          </cell>
          <cell r="E1407" t="str">
            <v>UHF用･屋根上設置･高さ8,000㎜以下</v>
          </cell>
          <cell r="F1407" t="str">
            <v>基</v>
          </cell>
          <cell r="G1407">
            <v>121500</v>
          </cell>
          <cell r="H1407">
            <v>0</v>
          </cell>
          <cell r="I1407">
            <v>0</v>
          </cell>
          <cell r="J1407">
            <v>0</v>
          </cell>
          <cell r="K1407">
            <v>0</v>
          </cell>
          <cell r="L1407">
            <v>0</v>
          </cell>
        </row>
        <row r="1408">
          <cell r="A1408">
            <v>5910420</v>
          </cell>
          <cell r="B1408" t="str">
            <v>標5910420</v>
          </cell>
          <cell r="C1408" t="str">
            <v>ﾃﾚﾋﾞｱﾝﾃﾅ</v>
          </cell>
          <cell r="D1408" t="str">
            <v>BS用･屋根上設置･高さ4,000㎜以下･[移設A]</v>
          </cell>
          <cell r="E1408" t="str">
            <v>BS用･屋根上設置･高さ4,000㎜以下</v>
          </cell>
          <cell r="F1408" t="str">
            <v>基</v>
          </cell>
          <cell r="G1408">
            <v>105400</v>
          </cell>
          <cell r="H1408">
            <v>0</v>
          </cell>
          <cell r="I1408">
            <v>0</v>
          </cell>
          <cell r="J1408">
            <v>0</v>
          </cell>
          <cell r="K1408">
            <v>0</v>
          </cell>
          <cell r="L1408">
            <v>0</v>
          </cell>
        </row>
        <row r="1409">
          <cell r="A1409">
            <v>5910430</v>
          </cell>
          <cell r="B1409" t="str">
            <v>標5910430</v>
          </cell>
          <cell r="C1409" t="str">
            <v>ﾃﾚﾋﾞｱﾝﾃﾅ</v>
          </cell>
          <cell r="D1409" t="str">
            <v>BS用･屋根上設置･高さ4,000㎜以下･[移設B]</v>
          </cell>
          <cell r="E1409" t="str">
            <v>BS用･屋根上設置･高さ4,000㎜以下</v>
          </cell>
          <cell r="F1409" t="str">
            <v>基</v>
          </cell>
          <cell r="G1409">
            <v>105300</v>
          </cell>
          <cell r="H1409">
            <v>0</v>
          </cell>
          <cell r="I1409">
            <v>0</v>
          </cell>
          <cell r="J1409">
            <v>0</v>
          </cell>
          <cell r="K1409">
            <v>0</v>
          </cell>
          <cell r="L1409">
            <v>0</v>
          </cell>
        </row>
        <row r="1410">
          <cell r="A1410">
            <v>5910520</v>
          </cell>
          <cell r="B1410" t="str">
            <v>標5910520</v>
          </cell>
          <cell r="C1410" t="str">
            <v>ﾃﾚﾋﾞｱﾝﾃﾅ</v>
          </cell>
          <cell r="D1410" t="str">
            <v>VHF･UHF併設屋根上設置高さ4,000㎜以下･[移設A]</v>
          </cell>
          <cell r="E1410" t="str">
            <v>VHF･UHF併設屋根上設置高さ4,000㎜以下</v>
          </cell>
          <cell r="F1410" t="str">
            <v>基</v>
          </cell>
          <cell r="G1410">
            <v>139500</v>
          </cell>
          <cell r="H1410">
            <v>0</v>
          </cell>
          <cell r="I1410">
            <v>0</v>
          </cell>
          <cell r="J1410">
            <v>0</v>
          </cell>
          <cell r="K1410">
            <v>0</v>
          </cell>
          <cell r="L1410">
            <v>0</v>
          </cell>
        </row>
        <row r="1411">
          <cell r="A1411">
            <v>5910530</v>
          </cell>
          <cell r="B1411" t="str">
            <v>標5910530</v>
          </cell>
          <cell r="C1411" t="str">
            <v>ﾃﾚﾋﾞｱﾝﾃﾅ</v>
          </cell>
          <cell r="D1411" t="str">
            <v>VHF･UHF併設屋根上設置高さ4,000㎜以下･[移設B]</v>
          </cell>
          <cell r="E1411" t="str">
            <v>VHF･UHF併設屋根上設置高さ4,000㎜以下</v>
          </cell>
          <cell r="F1411" t="str">
            <v>基</v>
          </cell>
          <cell r="G1411">
            <v>138900</v>
          </cell>
          <cell r="H1411">
            <v>0</v>
          </cell>
          <cell r="I1411">
            <v>0</v>
          </cell>
          <cell r="J1411">
            <v>0</v>
          </cell>
          <cell r="K1411">
            <v>0</v>
          </cell>
          <cell r="L1411">
            <v>0</v>
          </cell>
        </row>
        <row r="1412">
          <cell r="A1412">
            <v>5910620</v>
          </cell>
          <cell r="B1412" t="str">
            <v>標5910620</v>
          </cell>
          <cell r="C1412" t="str">
            <v>ﾃﾚﾋﾞｱﾝﾃﾅ</v>
          </cell>
          <cell r="D1412" t="str">
            <v>VHF･UHF併設屋根上設置高さ8,000㎜以下･[移設A]</v>
          </cell>
          <cell r="E1412" t="str">
            <v>VHF･UHF併設屋根上設置高さ8,000㎜以下</v>
          </cell>
          <cell r="F1412" t="str">
            <v>基</v>
          </cell>
          <cell r="G1412">
            <v>142700</v>
          </cell>
          <cell r="H1412">
            <v>0</v>
          </cell>
          <cell r="I1412">
            <v>0</v>
          </cell>
          <cell r="J1412">
            <v>0</v>
          </cell>
          <cell r="K1412">
            <v>0</v>
          </cell>
          <cell r="L1412">
            <v>0</v>
          </cell>
        </row>
        <row r="1413">
          <cell r="A1413">
            <v>5910630</v>
          </cell>
          <cell r="B1413" t="str">
            <v>標5910630</v>
          </cell>
          <cell r="C1413" t="str">
            <v>ﾃﾚﾋﾞｱﾝﾃﾅ</v>
          </cell>
          <cell r="D1413" t="str">
            <v>VHF･UHF併設屋根上設置高さ8,000㎜以下･[移設B]</v>
          </cell>
          <cell r="E1413" t="str">
            <v>VHF･UHF併設屋根上設置高さ8,000㎜以下</v>
          </cell>
          <cell r="F1413" t="str">
            <v>基</v>
          </cell>
          <cell r="G1413">
            <v>142000</v>
          </cell>
          <cell r="H1413">
            <v>0</v>
          </cell>
          <cell r="I1413">
            <v>0</v>
          </cell>
          <cell r="J1413">
            <v>0</v>
          </cell>
          <cell r="K1413">
            <v>0</v>
          </cell>
          <cell r="L1413">
            <v>0</v>
          </cell>
        </row>
        <row r="1414">
          <cell r="A1414">
            <v>5910720</v>
          </cell>
          <cell r="B1414" t="str">
            <v>標5910720</v>
          </cell>
          <cell r="C1414" t="str">
            <v>ﾃﾚﾋﾞｱﾝﾃﾅ</v>
          </cell>
          <cell r="D1414" t="str">
            <v>VHF用･軒先他設置･[移設A]</v>
          </cell>
          <cell r="E1414" t="str">
            <v>VHF用･軒先他設置</v>
          </cell>
          <cell r="F1414" t="str">
            <v>基</v>
          </cell>
          <cell r="G1414">
            <v>129900</v>
          </cell>
          <cell r="H1414">
            <v>0</v>
          </cell>
          <cell r="I1414">
            <v>0</v>
          </cell>
          <cell r="J1414">
            <v>0</v>
          </cell>
          <cell r="K1414">
            <v>0</v>
          </cell>
          <cell r="L1414">
            <v>0</v>
          </cell>
        </row>
        <row r="1415">
          <cell r="A1415">
            <v>5910730</v>
          </cell>
          <cell r="B1415" t="str">
            <v>標5910730</v>
          </cell>
          <cell r="C1415" t="str">
            <v>ﾃﾚﾋﾞｱﾝﾃﾅ</v>
          </cell>
          <cell r="D1415" t="str">
            <v>VHF用･軒先他設置･[移設B]</v>
          </cell>
          <cell r="E1415" t="str">
            <v>VHF用･軒先他設置</v>
          </cell>
          <cell r="F1415" t="str">
            <v>基</v>
          </cell>
          <cell r="G1415">
            <v>129300</v>
          </cell>
          <cell r="H1415">
            <v>0</v>
          </cell>
          <cell r="I1415">
            <v>0</v>
          </cell>
          <cell r="J1415">
            <v>0</v>
          </cell>
          <cell r="K1415">
            <v>0</v>
          </cell>
          <cell r="L1415">
            <v>0</v>
          </cell>
        </row>
        <row r="1416">
          <cell r="A1416">
            <v>5910820</v>
          </cell>
          <cell r="B1416" t="str">
            <v>標5910820</v>
          </cell>
          <cell r="C1416" t="str">
            <v>ﾃﾚﾋﾞｱﾝﾃﾅ</v>
          </cell>
          <cell r="D1416" t="str">
            <v>UHF用･軒先他設置･[移設A]</v>
          </cell>
          <cell r="E1416" t="str">
            <v>UHF用･軒先他設置</v>
          </cell>
          <cell r="F1416" t="str">
            <v>基</v>
          </cell>
          <cell r="G1416">
            <v>129000</v>
          </cell>
          <cell r="H1416">
            <v>0</v>
          </cell>
          <cell r="I1416">
            <v>0</v>
          </cell>
          <cell r="J1416">
            <v>0</v>
          </cell>
          <cell r="K1416">
            <v>0</v>
          </cell>
          <cell r="L1416">
            <v>0</v>
          </cell>
        </row>
        <row r="1417">
          <cell r="A1417">
            <v>5910830</v>
          </cell>
          <cell r="B1417" t="str">
            <v>標5910830</v>
          </cell>
          <cell r="C1417" t="str">
            <v>ﾃﾚﾋﾞｱﾝﾃﾅ</v>
          </cell>
          <cell r="D1417" t="str">
            <v>UHF用･軒先他設置･[移設B]</v>
          </cell>
          <cell r="E1417" t="str">
            <v>UHF用･軒先他設置</v>
          </cell>
          <cell r="F1417" t="str">
            <v>基</v>
          </cell>
          <cell r="G1417">
            <v>128900</v>
          </cell>
          <cell r="H1417">
            <v>0</v>
          </cell>
          <cell r="I1417">
            <v>0</v>
          </cell>
          <cell r="J1417">
            <v>0</v>
          </cell>
          <cell r="K1417">
            <v>0</v>
          </cell>
          <cell r="L1417">
            <v>0</v>
          </cell>
        </row>
        <row r="1418">
          <cell r="A1418">
            <v>5910920</v>
          </cell>
          <cell r="B1418" t="str">
            <v>標5910920</v>
          </cell>
          <cell r="C1418" t="str">
            <v>ﾃﾚﾋﾞｱﾝﾃﾅ</v>
          </cell>
          <cell r="D1418" t="str">
            <v>VHF･UHF併設･軒先他設置･[移設A]</v>
          </cell>
          <cell r="E1418" t="str">
            <v>VHF･UHF併設･軒先他設置</v>
          </cell>
          <cell r="F1418" t="str">
            <v>基</v>
          </cell>
          <cell r="G1418">
            <v>149100</v>
          </cell>
          <cell r="H1418">
            <v>0</v>
          </cell>
          <cell r="I1418">
            <v>0</v>
          </cell>
          <cell r="J1418">
            <v>0</v>
          </cell>
          <cell r="K1418">
            <v>0</v>
          </cell>
          <cell r="L1418">
            <v>0</v>
          </cell>
        </row>
        <row r="1419">
          <cell r="A1419">
            <v>5910930</v>
          </cell>
          <cell r="B1419" t="str">
            <v>標5910930</v>
          </cell>
          <cell r="C1419" t="str">
            <v>ﾃﾚﾋﾞｱﾝﾃﾅ</v>
          </cell>
          <cell r="D1419" t="str">
            <v>VHF･UHF併設･軒先他設置･[移設B]</v>
          </cell>
          <cell r="E1419" t="str">
            <v>VHF･UHF併設･軒先他設置</v>
          </cell>
          <cell r="F1419" t="str">
            <v>基</v>
          </cell>
          <cell r="G1419">
            <v>148400</v>
          </cell>
          <cell r="H1419">
            <v>0</v>
          </cell>
          <cell r="I1419">
            <v>0</v>
          </cell>
          <cell r="J1419">
            <v>0</v>
          </cell>
          <cell r="K1419">
            <v>0</v>
          </cell>
          <cell r="L1419">
            <v>0</v>
          </cell>
        </row>
        <row r="1420">
          <cell r="A1420">
            <v>5911020</v>
          </cell>
          <cell r="B1420" t="str">
            <v>標5911020</v>
          </cell>
          <cell r="C1420" t="str">
            <v>ﾃﾚﾋﾞｱﾝﾃﾅ</v>
          </cell>
          <cell r="D1420" t="str">
            <v>BS用･BSA-75･軒先他設置･[移設A]</v>
          </cell>
          <cell r="E1420" t="str">
            <v>BS用･BSA-75･軒先他設置</v>
          </cell>
          <cell r="F1420" t="str">
            <v>基</v>
          </cell>
          <cell r="G1420">
            <v>115000</v>
          </cell>
          <cell r="H1420">
            <v>0</v>
          </cell>
          <cell r="I1420">
            <v>0</v>
          </cell>
          <cell r="J1420">
            <v>0</v>
          </cell>
          <cell r="K1420">
            <v>0</v>
          </cell>
          <cell r="L1420">
            <v>0</v>
          </cell>
        </row>
        <row r="1421">
          <cell r="A1421">
            <v>5911030</v>
          </cell>
          <cell r="B1421" t="str">
            <v>標5911030</v>
          </cell>
          <cell r="C1421" t="str">
            <v>ﾃﾚﾋﾞｱﾝﾃﾅ</v>
          </cell>
          <cell r="D1421" t="str">
            <v>BS用･BSA-75･軒先他設置･[移設B]</v>
          </cell>
          <cell r="E1421" t="str">
            <v>BS用･BSA-75･軒先他設置</v>
          </cell>
          <cell r="F1421" t="str">
            <v>基</v>
          </cell>
          <cell r="G1421">
            <v>114900</v>
          </cell>
          <cell r="H1421">
            <v>0</v>
          </cell>
          <cell r="I1421">
            <v>0</v>
          </cell>
          <cell r="J1421">
            <v>0</v>
          </cell>
          <cell r="K1421">
            <v>0</v>
          </cell>
          <cell r="L1421">
            <v>0</v>
          </cell>
        </row>
        <row r="1422">
          <cell r="A1422">
            <v>5911120</v>
          </cell>
          <cell r="B1422" t="str">
            <v>標5911120</v>
          </cell>
          <cell r="C1422" t="str">
            <v>ｲﾝﾀｰﾎﾝ設備</v>
          </cell>
          <cell r="D1422" t="str">
            <v>玄関子機1･室内親機1･(住居用)･[移設A]</v>
          </cell>
          <cell r="E1422" t="str">
            <v>玄関子機1･室内親機1･(住居用)</v>
          </cell>
          <cell r="F1422" t="str">
            <v>式</v>
          </cell>
          <cell r="G1422">
            <v>30200</v>
          </cell>
          <cell r="H1422">
            <v>0</v>
          </cell>
          <cell r="I1422">
            <v>0</v>
          </cell>
          <cell r="J1422">
            <v>0</v>
          </cell>
          <cell r="K1422">
            <v>0</v>
          </cell>
          <cell r="L1422">
            <v>0</v>
          </cell>
        </row>
        <row r="1423">
          <cell r="A1423">
            <v>5911130</v>
          </cell>
          <cell r="B1423" t="str">
            <v>標5911130</v>
          </cell>
          <cell r="C1423" t="str">
            <v>ｲﾝﾀｰﾎﾝ設備</v>
          </cell>
          <cell r="D1423" t="str">
            <v>玄関子機1･室内親機1･(住居用)･[移設B]</v>
          </cell>
          <cell r="E1423" t="str">
            <v>玄関子機1･室内親機1･(住居用)</v>
          </cell>
          <cell r="F1423" t="str">
            <v>式</v>
          </cell>
          <cell r="G1423">
            <v>30200</v>
          </cell>
          <cell r="H1423">
            <v>0</v>
          </cell>
          <cell r="I1423">
            <v>0</v>
          </cell>
          <cell r="J1423">
            <v>0</v>
          </cell>
          <cell r="K1423">
            <v>0</v>
          </cell>
          <cell r="L1423">
            <v>0</v>
          </cell>
        </row>
        <row r="1424">
          <cell r="A1424">
            <v>5911220</v>
          </cell>
          <cell r="B1424" t="str">
            <v>標5911220</v>
          </cell>
          <cell r="C1424" t="str">
            <v>ｲﾝﾀｰﾎﾝ設備</v>
          </cell>
          <cell r="D1424" t="str">
            <v>玄関子機1･室内親機2･(住居用)･[移設A]</v>
          </cell>
          <cell r="E1424" t="str">
            <v>玄関子機1･室内親機2･(住居用)</v>
          </cell>
          <cell r="F1424" t="str">
            <v>式</v>
          </cell>
          <cell r="G1424">
            <v>46800</v>
          </cell>
          <cell r="H1424">
            <v>0</v>
          </cell>
          <cell r="I1424">
            <v>0</v>
          </cell>
          <cell r="J1424">
            <v>0</v>
          </cell>
          <cell r="K1424">
            <v>0</v>
          </cell>
          <cell r="L1424">
            <v>0</v>
          </cell>
        </row>
        <row r="1425">
          <cell r="A1425">
            <v>5911230</v>
          </cell>
          <cell r="B1425" t="str">
            <v>標5911230</v>
          </cell>
          <cell r="C1425" t="str">
            <v>ｲﾝﾀｰﾎﾝ設備</v>
          </cell>
          <cell r="D1425" t="str">
            <v>玄関子機1･室内親機2･(住居用)･[移設B]</v>
          </cell>
          <cell r="E1425" t="str">
            <v>玄関子機1･室内親機2･(住居用)</v>
          </cell>
          <cell r="F1425" t="str">
            <v>式</v>
          </cell>
          <cell r="G1425">
            <v>46800</v>
          </cell>
          <cell r="H1425">
            <v>0</v>
          </cell>
          <cell r="I1425">
            <v>0</v>
          </cell>
          <cell r="J1425">
            <v>0</v>
          </cell>
          <cell r="K1425">
            <v>0</v>
          </cell>
          <cell r="L1425">
            <v>0</v>
          </cell>
        </row>
        <row r="1426">
          <cell r="A1426">
            <v>5911320</v>
          </cell>
          <cell r="B1426" t="str">
            <v>標5911320</v>
          </cell>
          <cell r="C1426" t="str">
            <v>ｲﾝﾀｰﾎﾝ設備</v>
          </cell>
          <cell r="D1426" t="str">
            <v>玄関子機1･室内親機3･(住居用)･[移設A]</v>
          </cell>
          <cell r="E1426" t="str">
            <v>玄関子機1･室内親機3･(住居用)</v>
          </cell>
          <cell r="F1426" t="str">
            <v>式</v>
          </cell>
          <cell r="G1426">
            <v>65500</v>
          </cell>
          <cell r="H1426">
            <v>0</v>
          </cell>
          <cell r="I1426">
            <v>0</v>
          </cell>
          <cell r="J1426">
            <v>0</v>
          </cell>
          <cell r="K1426">
            <v>0</v>
          </cell>
          <cell r="L1426">
            <v>0</v>
          </cell>
        </row>
        <row r="1427">
          <cell r="A1427">
            <v>5911330</v>
          </cell>
          <cell r="B1427" t="str">
            <v>標5911330</v>
          </cell>
          <cell r="C1427" t="str">
            <v>ｲﾝﾀｰﾎﾝ設備</v>
          </cell>
          <cell r="D1427" t="str">
            <v>玄関子機1･室内親機3･(住居用)･[移設B]</v>
          </cell>
          <cell r="E1427" t="str">
            <v>玄関子機1･室内親機3･(住居用)</v>
          </cell>
          <cell r="F1427" t="str">
            <v>式</v>
          </cell>
          <cell r="G1427">
            <v>65500</v>
          </cell>
          <cell r="H1427">
            <v>0</v>
          </cell>
          <cell r="I1427">
            <v>0</v>
          </cell>
          <cell r="J1427">
            <v>0</v>
          </cell>
          <cell r="K1427">
            <v>0</v>
          </cell>
          <cell r="L1427">
            <v>0</v>
          </cell>
        </row>
        <row r="1428">
          <cell r="A1428">
            <v>5911420</v>
          </cell>
          <cell r="B1428" t="str">
            <v>標5911420</v>
          </cell>
          <cell r="C1428" t="str">
            <v>ｲﾝﾀｰﾎﾝ設備</v>
          </cell>
          <cell r="D1428" t="str">
            <v>玄関子機2･室内親機2･(住居用)･[移設A]</v>
          </cell>
          <cell r="E1428" t="str">
            <v>玄関子機2･室内親機2･(住居用)</v>
          </cell>
          <cell r="F1428" t="str">
            <v>式</v>
          </cell>
          <cell r="G1428">
            <v>63100</v>
          </cell>
          <cell r="H1428">
            <v>0</v>
          </cell>
          <cell r="I1428">
            <v>0</v>
          </cell>
          <cell r="J1428">
            <v>0</v>
          </cell>
          <cell r="K1428">
            <v>0</v>
          </cell>
          <cell r="L1428">
            <v>0</v>
          </cell>
        </row>
        <row r="1429">
          <cell r="A1429">
            <v>5911430</v>
          </cell>
          <cell r="B1429" t="str">
            <v>標5911430</v>
          </cell>
          <cell r="C1429" t="str">
            <v>ｲﾝﾀｰﾎﾝ設備</v>
          </cell>
          <cell r="D1429" t="str">
            <v>玄関子機2･室内親機2･(住居用)･[移設B]</v>
          </cell>
          <cell r="E1429" t="str">
            <v>玄関子機2･室内親機2･(住居用)</v>
          </cell>
          <cell r="F1429" t="str">
            <v>式</v>
          </cell>
          <cell r="G1429">
            <v>63100</v>
          </cell>
          <cell r="H1429">
            <v>0</v>
          </cell>
          <cell r="I1429">
            <v>0</v>
          </cell>
          <cell r="J1429">
            <v>0</v>
          </cell>
          <cell r="K1429">
            <v>0</v>
          </cell>
          <cell r="L1429">
            <v>0</v>
          </cell>
        </row>
        <row r="1430">
          <cell r="A1430">
            <v>5911520</v>
          </cell>
          <cell r="B1430" t="str">
            <v>標5911520</v>
          </cell>
          <cell r="C1430" t="str">
            <v>ｲﾝﾀｰﾎﾝ設備</v>
          </cell>
          <cell r="D1430" t="str">
            <v>玄関子機2･室内親機3･(住居用)･[移設A]</v>
          </cell>
          <cell r="E1430" t="str">
            <v>玄関子機2･室内親機3･(住居用)</v>
          </cell>
          <cell r="F1430" t="str">
            <v>式</v>
          </cell>
          <cell r="G1430">
            <v>79400</v>
          </cell>
          <cell r="H1430">
            <v>0</v>
          </cell>
          <cell r="I1430">
            <v>0</v>
          </cell>
          <cell r="J1430">
            <v>0</v>
          </cell>
          <cell r="K1430">
            <v>0</v>
          </cell>
          <cell r="L1430">
            <v>0</v>
          </cell>
        </row>
        <row r="1431">
          <cell r="A1431">
            <v>5911530</v>
          </cell>
          <cell r="B1431" t="str">
            <v>標5911530</v>
          </cell>
          <cell r="C1431" t="str">
            <v>ｲﾝﾀｰﾎﾝ設備</v>
          </cell>
          <cell r="D1431" t="str">
            <v>玄関子機2･室内親機3･(住居用)･[移設B]</v>
          </cell>
          <cell r="E1431" t="str">
            <v>玄関子機2･室内親機3･(住居用)</v>
          </cell>
          <cell r="F1431" t="str">
            <v>式</v>
          </cell>
          <cell r="G1431">
            <v>79400</v>
          </cell>
          <cell r="H1431">
            <v>0</v>
          </cell>
          <cell r="I1431">
            <v>0</v>
          </cell>
          <cell r="J1431">
            <v>0</v>
          </cell>
          <cell r="K1431">
            <v>0</v>
          </cell>
          <cell r="L1431">
            <v>0</v>
          </cell>
        </row>
        <row r="1432">
          <cell r="A1432">
            <v>5911620</v>
          </cell>
          <cell r="B1432" t="str">
            <v>標5911620</v>
          </cell>
          <cell r="C1432" t="str">
            <v>ｲﾝﾀｰﾎﾝ設備</v>
          </cell>
          <cell r="D1432" t="str">
            <v>設置2･相互通話型･(業務用)･[移設A]</v>
          </cell>
          <cell r="E1432" t="str">
            <v>設置2･相互通話型･(業務用)</v>
          </cell>
          <cell r="F1432" t="str">
            <v>式</v>
          </cell>
          <cell r="G1432">
            <v>37000</v>
          </cell>
          <cell r="H1432">
            <v>0</v>
          </cell>
          <cell r="I1432">
            <v>0</v>
          </cell>
          <cell r="J1432">
            <v>0</v>
          </cell>
          <cell r="K1432">
            <v>0</v>
          </cell>
          <cell r="L1432">
            <v>0</v>
          </cell>
        </row>
        <row r="1433">
          <cell r="A1433">
            <v>5911630</v>
          </cell>
          <cell r="B1433" t="str">
            <v>標5911630</v>
          </cell>
          <cell r="C1433" t="str">
            <v>ｲﾝﾀｰﾎﾝ設備</v>
          </cell>
          <cell r="D1433" t="str">
            <v>設置2･相互通話型･(業務用)･[移設B]</v>
          </cell>
          <cell r="E1433" t="str">
            <v>設置2･相互通話型･(業務用)</v>
          </cell>
          <cell r="F1433" t="str">
            <v>式</v>
          </cell>
          <cell r="G1433">
            <v>37000</v>
          </cell>
          <cell r="H1433">
            <v>0</v>
          </cell>
          <cell r="I1433">
            <v>0</v>
          </cell>
          <cell r="J1433">
            <v>0</v>
          </cell>
          <cell r="K1433">
            <v>0</v>
          </cell>
          <cell r="L1433">
            <v>0</v>
          </cell>
        </row>
        <row r="1434">
          <cell r="A1434">
            <v>5911720</v>
          </cell>
          <cell r="B1434" t="str">
            <v>標5911720</v>
          </cell>
          <cell r="C1434" t="str">
            <v>ｲﾝﾀｰﾎﾝ設備</v>
          </cell>
          <cell r="D1434" t="str">
            <v>設置3･相互通話型･(業務用)･[移設A]</v>
          </cell>
          <cell r="E1434" t="str">
            <v>設置3･相互通話型･(業務用)</v>
          </cell>
          <cell r="F1434" t="str">
            <v>式</v>
          </cell>
          <cell r="G1434">
            <v>64600</v>
          </cell>
          <cell r="H1434">
            <v>0</v>
          </cell>
          <cell r="I1434">
            <v>0</v>
          </cell>
          <cell r="J1434">
            <v>0</v>
          </cell>
          <cell r="K1434">
            <v>0</v>
          </cell>
          <cell r="L1434">
            <v>0</v>
          </cell>
        </row>
        <row r="1435">
          <cell r="A1435">
            <v>5911730</v>
          </cell>
          <cell r="B1435" t="str">
            <v>標5911730</v>
          </cell>
          <cell r="C1435" t="str">
            <v>ｲﾝﾀｰﾎﾝ設備</v>
          </cell>
          <cell r="D1435" t="str">
            <v>設置3･相互通話型･(業務用)･[移設B]</v>
          </cell>
          <cell r="E1435" t="str">
            <v>設置3･相互通話型･(業務用)</v>
          </cell>
          <cell r="F1435" t="str">
            <v>式</v>
          </cell>
          <cell r="G1435">
            <v>64600</v>
          </cell>
          <cell r="H1435">
            <v>0</v>
          </cell>
          <cell r="I1435">
            <v>0</v>
          </cell>
          <cell r="J1435">
            <v>0</v>
          </cell>
          <cell r="K1435">
            <v>0</v>
          </cell>
          <cell r="L1435">
            <v>0</v>
          </cell>
        </row>
        <row r="1436">
          <cell r="A1436">
            <v>5911820</v>
          </cell>
          <cell r="B1436" t="str">
            <v>標5911820</v>
          </cell>
          <cell r="C1436" t="str">
            <v>ｲﾝﾀｰﾎﾝ設備</v>
          </cell>
          <cell r="D1436" t="str">
            <v>設置4･相互通話型･(業務用)･[移設A]</v>
          </cell>
          <cell r="E1436" t="str">
            <v>設置4･相互通話型･(業務用)</v>
          </cell>
          <cell r="F1436" t="str">
            <v>式</v>
          </cell>
          <cell r="G1436">
            <v>112700</v>
          </cell>
          <cell r="H1436">
            <v>0</v>
          </cell>
          <cell r="I1436">
            <v>0</v>
          </cell>
          <cell r="J1436">
            <v>0</v>
          </cell>
          <cell r="K1436">
            <v>0</v>
          </cell>
          <cell r="L1436">
            <v>0</v>
          </cell>
        </row>
        <row r="1437">
          <cell r="A1437">
            <v>5911830</v>
          </cell>
          <cell r="B1437" t="str">
            <v>標5911830</v>
          </cell>
          <cell r="C1437" t="str">
            <v>ｲﾝﾀｰﾎﾝ設備</v>
          </cell>
          <cell r="D1437" t="str">
            <v>設置4･相互通話型･(業務用)･[移設B]</v>
          </cell>
          <cell r="E1437" t="str">
            <v>設置4･相互通話型･(業務用)</v>
          </cell>
          <cell r="F1437" t="str">
            <v>式</v>
          </cell>
          <cell r="G1437">
            <v>112700</v>
          </cell>
          <cell r="H1437">
            <v>0</v>
          </cell>
          <cell r="I1437">
            <v>0</v>
          </cell>
          <cell r="J1437">
            <v>0</v>
          </cell>
          <cell r="K1437">
            <v>0</v>
          </cell>
          <cell r="L1437">
            <v>0</v>
          </cell>
        </row>
        <row r="1438">
          <cell r="A1438">
            <v>5911920</v>
          </cell>
          <cell r="B1438" t="str">
            <v>標5911920</v>
          </cell>
          <cell r="C1438" t="str">
            <v>ｲﾝﾀｰﾎﾝ設備</v>
          </cell>
          <cell r="D1438" t="str">
            <v>設置5･相互通話型･(業務用)･[移設A]</v>
          </cell>
          <cell r="E1438" t="str">
            <v>設置5･相互通話型･(業務用)</v>
          </cell>
          <cell r="F1438" t="str">
            <v>式</v>
          </cell>
          <cell r="G1438">
            <v>138700</v>
          </cell>
          <cell r="H1438">
            <v>0</v>
          </cell>
          <cell r="I1438">
            <v>0</v>
          </cell>
          <cell r="J1438">
            <v>0</v>
          </cell>
          <cell r="K1438">
            <v>0</v>
          </cell>
          <cell r="L1438">
            <v>0</v>
          </cell>
        </row>
        <row r="1439">
          <cell r="A1439">
            <v>5911930</v>
          </cell>
          <cell r="B1439" t="str">
            <v>標5911930</v>
          </cell>
          <cell r="C1439" t="str">
            <v>ｲﾝﾀｰﾎﾝ設備</v>
          </cell>
          <cell r="D1439" t="str">
            <v>設置5･相互通話型･(業務用)･[移設B]</v>
          </cell>
          <cell r="E1439" t="str">
            <v>設置5･相互通話型･(業務用)</v>
          </cell>
          <cell r="F1439" t="str">
            <v>式</v>
          </cell>
          <cell r="G1439">
            <v>138700</v>
          </cell>
          <cell r="H1439">
            <v>0</v>
          </cell>
          <cell r="I1439">
            <v>0</v>
          </cell>
          <cell r="J1439">
            <v>0</v>
          </cell>
          <cell r="K1439">
            <v>0</v>
          </cell>
          <cell r="L1439">
            <v>0</v>
          </cell>
        </row>
        <row r="1440">
          <cell r="A1440">
            <v>5912020</v>
          </cell>
          <cell r="B1440" t="str">
            <v>標5912020</v>
          </cell>
          <cell r="C1440" t="str">
            <v>ｶﾞｽ瞬間湯沸器</v>
          </cell>
          <cell r="D1440" t="str">
            <v>毎分容量5.1L･[移設A]</v>
          </cell>
          <cell r="E1440" t="str">
            <v>毎分容量5.1L</v>
          </cell>
          <cell r="F1440" t="str">
            <v>基</v>
          </cell>
          <cell r="G1440">
            <v>22100</v>
          </cell>
          <cell r="H1440">
            <v>0</v>
          </cell>
          <cell r="I1440">
            <v>0</v>
          </cell>
          <cell r="J1440">
            <v>0</v>
          </cell>
          <cell r="K1440">
            <v>0</v>
          </cell>
          <cell r="L1440">
            <v>0</v>
          </cell>
        </row>
        <row r="1441">
          <cell r="A1441">
            <v>5912030</v>
          </cell>
          <cell r="B1441" t="str">
            <v>標5912030</v>
          </cell>
          <cell r="C1441" t="str">
            <v>ｶﾞｽ瞬間湯沸器</v>
          </cell>
          <cell r="D1441" t="str">
            <v>毎分容量5.1L･[移設B]</v>
          </cell>
          <cell r="E1441" t="str">
            <v>毎分容量5.1L</v>
          </cell>
          <cell r="F1441" t="str">
            <v>基</v>
          </cell>
          <cell r="G1441">
            <v>22100</v>
          </cell>
          <cell r="H1441">
            <v>0</v>
          </cell>
          <cell r="I1441">
            <v>0</v>
          </cell>
          <cell r="J1441">
            <v>0</v>
          </cell>
          <cell r="K1441">
            <v>0</v>
          </cell>
          <cell r="L1441">
            <v>0</v>
          </cell>
        </row>
        <row r="1442">
          <cell r="A1442">
            <v>5912120</v>
          </cell>
          <cell r="B1442" t="str">
            <v>標5912120</v>
          </cell>
          <cell r="C1442" t="str">
            <v>ｶﾞｽ瞬間湯沸器</v>
          </cell>
          <cell r="D1442" t="str">
            <v>毎分容量8.0L･[移設A]</v>
          </cell>
          <cell r="E1442" t="str">
            <v>毎分容量8.0L</v>
          </cell>
          <cell r="F1442" t="str">
            <v>基</v>
          </cell>
          <cell r="G1442">
            <v>30300</v>
          </cell>
          <cell r="H1442">
            <v>0</v>
          </cell>
          <cell r="I1442">
            <v>0</v>
          </cell>
          <cell r="J1442">
            <v>0</v>
          </cell>
          <cell r="K1442">
            <v>0</v>
          </cell>
          <cell r="L1442">
            <v>0</v>
          </cell>
        </row>
        <row r="1443">
          <cell r="A1443">
            <v>5912130</v>
          </cell>
          <cell r="B1443" t="str">
            <v>標5912130</v>
          </cell>
          <cell r="C1443" t="str">
            <v>ｶﾞｽ瞬間湯沸器</v>
          </cell>
          <cell r="D1443" t="str">
            <v>毎分容量8.0L･[移設B]</v>
          </cell>
          <cell r="E1443" t="str">
            <v>毎分容量8.0L</v>
          </cell>
          <cell r="F1443" t="str">
            <v>基</v>
          </cell>
          <cell r="G1443">
            <v>30300</v>
          </cell>
          <cell r="H1443">
            <v>0</v>
          </cell>
          <cell r="I1443">
            <v>0</v>
          </cell>
          <cell r="J1443">
            <v>0</v>
          </cell>
          <cell r="K1443">
            <v>0</v>
          </cell>
          <cell r="L1443">
            <v>0</v>
          </cell>
        </row>
        <row r="1444">
          <cell r="A1444">
            <v>5912220</v>
          </cell>
          <cell r="B1444" t="str">
            <v>標5912220</v>
          </cell>
          <cell r="C1444" t="str">
            <v>ｶﾞｽ瞬間湯沸器</v>
          </cell>
          <cell r="D1444" t="str">
            <v>屋外壁掛型･16号･[移設A]</v>
          </cell>
          <cell r="E1444" t="str">
            <v>屋外壁掛型･16号</v>
          </cell>
          <cell r="F1444" t="str">
            <v>基</v>
          </cell>
          <cell r="G1444">
            <v>46500</v>
          </cell>
          <cell r="H1444">
            <v>0</v>
          </cell>
          <cell r="I1444">
            <v>0</v>
          </cell>
          <cell r="J1444">
            <v>0</v>
          </cell>
          <cell r="K1444">
            <v>0</v>
          </cell>
          <cell r="L1444">
            <v>0</v>
          </cell>
        </row>
        <row r="1445">
          <cell r="A1445">
            <v>5912230</v>
          </cell>
          <cell r="B1445" t="str">
            <v>標5912230</v>
          </cell>
          <cell r="C1445" t="str">
            <v>ｶﾞｽ瞬間湯沸器</v>
          </cell>
          <cell r="D1445" t="str">
            <v>屋外壁掛型･16号･[移設B]</v>
          </cell>
          <cell r="E1445" t="str">
            <v>屋外壁掛型･16号</v>
          </cell>
          <cell r="F1445" t="str">
            <v>基</v>
          </cell>
          <cell r="G1445">
            <v>46500</v>
          </cell>
          <cell r="H1445">
            <v>0</v>
          </cell>
          <cell r="I1445">
            <v>0</v>
          </cell>
          <cell r="J1445">
            <v>0</v>
          </cell>
          <cell r="K1445">
            <v>0</v>
          </cell>
          <cell r="L1445">
            <v>0</v>
          </cell>
        </row>
        <row r="1446">
          <cell r="A1446">
            <v>5912320</v>
          </cell>
          <cell r="B1446" t="str">
            <v>標5912320</v>
          </cell>
          <cell r="C1446" t="str">
            <v>ｶﾞｽ瞬間湯沸器</v>
          </cell>
          <cell r="D1446" t="str">
            <v>屋外壁掛型･本体操作･[移設A]</v>
          </cell>
          <cell r="E1446" t="str">
            <v>屋外壁掛型･本体操作</v>
          </cell>
          <cell r="F1446" t="str">
            <v>基</v>
          </cell>
          <cell r="G1446">
            <v>54900</v>
          </cell>
          <cell r="H1446">
            <v>0</v>
          </cell>
          <cell r="I1446">
            <v>0</v>
          </cell>
          <cell r="J1446">
            <v>0</v>
          </cell>
          <cell r="K1446">
            <v>0</v>
          </cell>
          <cell r="L1446">
            <v>0</v>
          </cell>
        </row>
        <row r="1447">
          <cell r="A1447">
            <v>5912330</v>
          </cell>
          <cell r="B1447" t="str">
            <v>標5912330</v>
          </cell>
          <cell r="C1447" t="str">
            <v>ｶﾞｽ瞬間湯沸器</v>
          </cell>
          <cell r="D1447" t="str">
            <v>屋外壁掛型･本体操作･[移設B]</v>
          </cell>
          <cell r="E1447" t="str">
            <v>屋外壁掛型･本体操作</v>
          </cell>
          <cell r="F1447" t="str">
            <v>基</v>
          </cell>
          <cell r="G1447">
            <v>54900</v>
          </cell>
          <cell r="H1447">
            <v>0</v>
          </cell>
          <cell r="I1447">
            <v>0</v>
          </cell>
          <cell r="J1447">
            <v>0</v>
          </cell>
          <cell r="K1447">
            <v>0</v>
          </cell>
          <cell r="L1447">
            <v>0</v>
          </cell>
        </row>
        <row r="1448">
          <cell r="A1448">
            <v>5912420</v>
          </cell>
          <cell r="B1448" t="str">
            <v>標5912420</v>
          </cell>
          <cell r="C1448" t="str">
            <v>ｶﾞｽ瞬間湯沸器</v>
          </cell>
          <cell r="D1448" t="str">
            <v>屋外壁掛型･24号･[移設A]</v>
          </cell>
          <cell r="E1448" t="str">
            <v>屋外壁掛型･24号</v>
          </cell>
          <cell r="F1448" t="str">
            <v>基</v>
          </cell>
          <cell r="G1448">
            <v>63900</v>
          </cell>
          <cell r="H1448">
            <v>0</v>
          </cell>
          <cell r="I1448">
            <v>0</v>
          </cell>
          <cell r="J1448">
            <v>0</v>
          </cell>
          <cell r="K1448">
            <v>0</v>
          </cell>
          <cell r="L1448">
            <v>0</v>
          </cell>
        </row>
        <row r="1449">
          <cell r="A1449">
            <v>5912430</v>
          </cell>
          <cell r="B1449" t="str">
            <v>標5912430</v>
          </cell>
          <cell r="C1449" t="str">
            <v>ｶﾞｽ瞬間湯沸器</v>
          </cell>
          <cell r="D1449" t="str">
            <v>屋外壁掛型･24号･[移設B]</v>
          </cell>
          <cell r="E1449" t="str">
            <v>屋外壁掛型･24号</v>
          </cell>
          <cell r="F1449" t="str">
            <v>基</v>
          </cell>
          <cell r="G1449">
            <v>63900</v>
          </cell>
          <cell r="H1449">
            <v>0</v>
          </cell>
          <cell r="I1449">
            <v>0</v>
          </cell>
          <cell r="J1449">
            <v>0</v>
          </cell>
          <cell r="K1449">
            <v>0</v>
          </cell>
          <cell r="L1449">
            <v>0</v>
          </cell>
        </row>
        <row r="1450">
          <cell r="A1450">
            <v>5912520</v>
          </cell>
          <cell r="B1450" t="str">
            <v>標5912520</v>
          </cell>
          <cell r="C1450" t="str">
            <v>ｶﾞｽ風呂給湯器</v>
          </cell>
          <cell r="D1450" t="str">
            <v>屋外壁掛型･全自動ﾀｲﾌﾟ･[移設A]</v>
          </cell>
          <cell r="E1450" t="str">
            <v>屋外壁掛型･全自動ﾀｲﾌﾟ</v>
          </cell>
          <cell r="F1450" t="str">
            <v>基</v>
          </cell>
          <cell r="G1450">
            <v>74900</v>
          </cell>
          <cell r="H1450">
            <v>0</v>
          </cell>
          <cell r="I1450">
            <v>0</v>
          </cell>
          <cell r="J1450">
            <v>0</v>
          </cell>
          <cell r="K1450">
            <v>0</v>
          </cell>
          <cell r="L1450">
            <v>0</v>
          </cell>
        </row>
        <row r="1451">
          <cell r="A1451">
            <v>5912530</v>
          </cell>
          <cell r="B1451" t="str">
            <v>標5912530</v>
          </cell>
          <cell r="C1451" t="str">
            <v>ｶﾞｽ風呂給湯器</v>
          </cell>
          <cell r="D1451" t="str">
            <v>屋外壁掛型･全自動ﾀｲﾌﾟ･[移設B]</v>
          </cell>
          <cell r="E1451" t="str">
            <v>屋外壁掛型･全自動ﾀｲﾌﾟ</v>
          </cell>
          <cell r="F1451" t="str">
            <v>基</v>
          </cell>
          <cell r="G1451">
            <v>74900</v>
          </cell>
          <cell r="H1451">
            <v>0</v>
          </cell>
          <cell r="I1451">
            <v>0</v>
          </cell>
          <cell r="J1451">
            <v>0</v>
          </cell>
          <cell r="K1451">
            <v>0</v>
          </cell>
          <cell r="L1451">
            <v>0</v>
          </cell>
        </row>
        <row r="1452">
          <cell r="A1452">
            <v>5912620</v>
          </cell>
          <cell r="B1452" t="str">
            <v>標5912620</v>
          </cell>
          <cell r="C1452" t="str">
            <v>ｶﾞｽ風呂釜</v>
          </cell>
          <cell r="D1452" t="str">
            <v>屋外据置型･全自動ﾀｲﾌﾟ･追い焚き付･[移設A]</v>
          </cell>
          <cell r="E1452" t="str">
            <v>屋外据置型･全自動ﾀｲﾌﾟ･追い焚き付</v>
          </cell>
          <cell r="F1452" t="str">
            <v>基</v>
          </cell>
          <cell r="G1452">
            <v>79700</v>
          </cell>
          <cell r="H1452">
            <v>0</v>
          </cell>
          <cell r="I1452">
            <v>0</v>
          </cell>
          <cell r="J1452">
            <v>0</v>
          </cell>
          <cell r="K1452">
            <v>0</v>
          </cell>
          <cell r="L1452">
            <v>0</v>
          </cell>
        </row>
        <row r="1453">
          <cell r="A1453">
            <v>5912630</v>
          </cell>
          <cell r="B1453" t="str">
            <v>標5912630</v>
          </cell>
          <cell r="C1453" t="str">
            <v>ｶﾞｽ風呂釜</v>
          </cell>
          <cell r="D1453" t="str">
            <v>屋外据置型･全自動ﾀｲﾌﾟ･追い焚き付･[移設B]</v>
          </cell>
          <cell r="E1453" t="str">
            <v>屋外据置型･全自動ﾀｲﾌﾟ･追い焚き付</v>
          </cell>
          <cell r="F1453" t="str">
            <v>基</v>
          </cell>
          <cell r="G1453">
            <v>79700</v>
          </cell>
          <cell r="H1453">
            <v>0</v>
          </cell>
          <cell r="I1453">
            <v>0</v>
          </cell>
          <cell r="J1453">
            <v>0</v>
          </cell>
          <cell r="K1453">
            <v>0</v>
          </cell>
          <cell r="L1453">
            <v>0</v>
          </cell>
        </row>
        <row r="1454">
          <cell r="A1454">
            <v>5912720</v>
          </cell>
          <cell r="B1454" t="str">
            <v>標5912720</v>
          </cell>
          <cell r="C1454" t="str">
            <v>ｶﾞｽ風呂釜</v>
          </cell>
          <cell r="D1454" t="str">
            <v>屋内据置型･ｼｬﾜｰ付･ﾊﾞﾗﾝｽ型･[移設A]</v>
          </cell>
          <cell r="E1454" t="str">
            <v>屋内据置型･ｼｬﾜｰ付･ﾊﾞﾗﾝｽ型</v>
          </cell>
          <cell r="F1454" t="str">
            <v>基</v>
          </cell>
          <cell r="G1454">
            <v>37800</v>
          </cell>
          <cell r="H1454">
            <v>0</v>
          </cell>
          <cell r="I1454">
            <v>0</v>
          </cell>
          <cell r="J1454">
            <v>0</v>
          </cell>
          <cell r="K1454">
            <v>0</v>
          </cell>
          <cell r="L1454">
            <v>0</v>
          </cell>
        </row>
        <row r="1455">
          <cell r="A1455">
            <v>5912730</v>
          </cell>
          <cell r="B1455" t="str">
            <v>標5912730</v>
          </cell>
          <cell r="C1455" t="str">
            <v>ｶﾞｽ風呂釜</v>
          </cell>
          <cell r="D1455" t="str">
            <v>屋内据置型･ｼｬﾜｰ付･ﾊﾞﾗﾝｽ型･[移設B]</v>
          </cell>
          <cell r="E1455" t="str">
            <v>屋内据置型･ｼｬﾜｰ付･ﾊﾞﾗﾝｽ型</v>
          </cell>
          <cell r="F1455" t="str">
            <v>基</v>
          </cell>
          <cell r="G1455">
            <v>37800</v>
          </cell>
          <cell r="H1455">
            <v>0</v>
          </cell>
          <cell r="I1455">
            <v>0</v>
          </cell>
          <cell r="J1455">
            <v>0</v>
          </cell>
          <cell r="K1455">
            <v>0</v>
          </cell>
          <cell r="L1455">
            <v>0</v>
          </cell>
        </row>
        <row r="1456">
          <cell r="A1456">
            <v>5912820</v>
          </cell>
          <cell r="B1456" t="str">
            <v>標5912820</v>
          </cell>
          <cell r="C1456" t="str">
            <v>ｶﾞｽ風呂釜</v>
          </cell>
          <cell r="D1456" t="str">
            <v>屋内据置型･追焚専用･[移設A]</v>
          </cell>
          <cell r="E1456" t="str">
            <v>屋内据置型･追焚専用</v>
          </cell>
          <cell r="F1456" t="str">
            <v>基</v>
          </cell>
          <cell r="G1456">
            <v>29900</v>
          </cell>
          <cell r="H1456">
            <v>0</v>
          </cell>
          <cell r="I1456">
            <v>0</v>
          </cell>
          <cell r="J1456">
            <v>0</v>
          </cell>
          <cell r="K1456">
            <v>0</v>
          </cell>
          <cell r="L1456">
            <v>0</v>
          </cell>
        </row>
        <row r="1457">
          <cell r="A1457">
            <v>5912830</v>
          </cell>
          <cell r="B1457" t="str">
            <v>標5912830</v>
          </cell>
          <cell r="C1457" t="str">
            <v>ｶﾞｽ風呂釜</v>
          </cell>
          <cell r="D1457" t="str">
            <v>屋内据置型･追焚専用･[移設B]</v>
          </cell>
          <cell r="E1457" t="str">
            <v>屋内据置型･追焚専用</v>
          </cell>
          <cell r="F1457" t="str">
            <v>基</v>
          </cell>
          <cell r="G1457">
            <v>29900</v>
          </cell>
          <cell r="H1457">
            <v>0</v>
          </cell>
          <cell r="I1457">
            <v>0</v>
          </cell>
          <cell r="J1457">
            <v>0</v>
          </cell>
          <cell r="K1457">
            <v>0</v>
          </cell>
          <cell r="L1457">
            <v>0</v>
          </cell>
        </row>
        <row r="1458">
          <cell r="A1458">
            <v>5912920</v>
          </cell>
          <cell r="B1458" t="str">
            <v>標5912920</v>
          </cell>
          <cell r="C1458" t="str">
            <v>石油風呂釜</v>
          </cell>
          <cell r="D1458" t="str">
            <v>屋内据置型･追焚専用･ﾊﾞｰﾅｰ式･[移設A]</v>
          </cell>
          <cell r="E1458" t="str">
            <v>屋内据置型･追焚専用･ﾊﾞｰﾅｰ式</v>
          </cell>
          <cell r="F1458" t="str">
            <v>基</v>
          </cell>
          <cell r="G1458">
            <v>29700</v>
          </cell>
          <cell r="H1458">
            <v>0</v>
          </cell>
          <cell r="I1458">
            <v>0</v>
          </cell>
          <cell r="J1458">
            <v>0</v>
          </cell>
          <cell r="K1458">
            <v>0</v>
          </cell>
          <cell r="L1458">
            <v>0</v>
          </cell>
        </row>
        <row r="1459">
          <cell r="A1459">
            <v>5912930</v>
          </cell>
          <cell r="B1459" t="str">
            <v>標5912930</v>
          </cell>
          <cell r="C1459" t="str">
            <v>石油風呂釜</v>
          </cell>
          <cell r="D1459" t="str">
            <v>屋内据置型･追焚専用･ﾊﾞｰﾅｰ式･[移設B]</v>
          </cell>
          <cell r="E1459" t="str">
            <v>屋内据置型･追焚専用･ﾊﾞｰﾅｰ式</v>
          </cell>
          <cell r="F1459" t="str">
            <v>基</v>
          </cell>
          <cell r="G1459">
            <v>29600</v>
          </cell>
          <cell r="H1459">
            <v>0</v>
          </cell>
          <cell r="I1459">
            <v>0</v>
          </cell>
          <cell r="J1459">
            <v>0</v>
          </cell>
          <cell r="K1459">
            <v>0</v>
          </cell>
          <cell r="L1459">
            <v>0</v>
          </cell>
        </row>
        <row r="1460">
          <cell r="A1460">
            <v>5913020</v>
          </cell>
          <cell r="B1460" t="str">
            <v>標5913020</v>
          </cell>
          <cell r="C1460" t="str">
            <v>石油風呂釜</v>
          </cell>
          <cell r="D1460" t="str">
            <v>屋外据置型･(圧力噴霧式)･[移設A]</v>
          </cell>
          <cell r="E1460" t="str">
            <v>屋外据置型･(圧力噴霧式)</v>
          </cell>
          <cell r="F1460" t="str">
            <v>基</v>
          </cell>
          <cell r="G1460">
            <v>29900</v>
          </cell>
          <cell r="H1460">
            <v>0</v>
          </cell>
          <cell r="I1460">
            <v>0</v>
          </cell>
          <cell r="J1460">
            <v>0</v>
          </cell>
          <cell r="K1460">
            <v>0</v>
          </cell>
          <cell r="L1460">
            <v>0</v>
          </cell>
        </row>
        <row r="1461">
          <cell r="A1461">
            <v>5913030</v>
          </cell>
          <cell r="B1461" t="str">
            <v>標5913030</v>
          </cell>
          <cell r="C1461" t="str">
            <v>石油風呂釜</v>
          </cell>
          <cell r="D1461" t="str">
            <v>屋外据置型･(圧力噴霧式)･[移設B]</v>
          </cell>
          <cell r="E1461" t="str">
            <v>屋外据置型･(圧力噴霧式)</v>
          </cell>
          <cell r="F1461" t="str">
            <v>基</v>
          </cell>
          <cell r="G1461">
            <v>29900</v>
          </cell>
          <cell r="H1461">
            <v>0</v>
          </cell>
          <cell r="I1461">
            <v>0</v>
          </cell>
          <cell r="J1461">
            <v>0</v>
          </cell>
          <cell r="K1461">
            <v>0</v>
          </cell>
          <cell r="L1461">
            <v>0</v>
          </cell>
        </row>
        <row r="1462">
          <cell r="A1462">
            <v>5913120</v>
          </cell>
          <cell r="B1462" t="str">
            <v>標5913120</v>
          </cell>
          <cell r="C1462" t="str">
            <v>石油給湯機</v>
          </cell>
          <cell r="D1462" t="str">
            <v>屋外設置型･無煙突ﾀｲﾌﾟ･[移設A]</v>
          </cell>
          <cell r="E1462" t="str">
            <v>屋外設置型･無煙突ﾀｲﾌﾟ</v>
          </cell>
          <cell r="F1462" t="str">
            <v>基</v>
          </cell>
          <cell r="G1462">
            <v>60600</v>
          </cell>
          <cell r="H1462">
            <v>0</v>
          </cell>
          <cell r="I1462">
            <v>0</v>
          </cell>
          <cell r="J1462">
            <v>0</v>
          </cell>
          <cell r="K1462">
            <v>0</v>
          </cell>
          <cell r="L1462">
            <v>0</v>
          </cell>
        </row>
        <row r="1463">
          <cell r="A1463">
            <v>5913130</v>
          </cell>
          <cell r="B1463" t="str">
            <v>標5913130</v>
          </cell>
          <cell r="C1463" t="str">
            <v>石油給湯機</v>
          </cell>
          <cell r="D1463" t="str">
            <v>屋外設置型･無煙突ﾀｲﾌﾟ･[移設B]</v>
          </cell>
          <cell r="E1463" t="str">
            <v>屋外設置型･無煙突ﾀｲﾌﾟ</v>
          </cell>
          <cell r="F1463" t="str">
            <v>基</v>
          </cell>
          <cell r="G1463">
            <v>60500</v>
          </cell>
          <cell r="H1463">
            <v>0</v>
          </cell>
          <cell r="I1463">
            <v>0</v>
          </cell>
          <cell r="J1463">
            <v>0</v>
          </cell>
          <cell r="K1463">
            <v>0</v>
          </cell>
          <cell r="L1463">
            <v>0</v>
          </cell>
        </row>
        <row r="1464">
          <cell r="A1464">
            <v>5913220</v>
          </cell>
          <cell r="B1464" t="str">
            <v>標5913220</v>
          </cell>
          <cell r="C1464" t="str">
            <v>石油給湯機</v>
          </cell>
          <cell r="D1464" t="str">
            <v>屋内設置型･強制給排気ﾀｲﾌﾟ･[移設A]</v>
          </cell>
          <cell r="E1464" t="str">
            <v>屋内設置型･強制給排気ﾀｲﾌﾟ</v>
          </cell>
          <cell r="F1464" t="str">
            <v>基</v>
          </cell>
          <cell r="G1464">
            <v>60700</v>
          </cell>
          <cell r="H1464">
            <v>0</v>
          </cell>
          <cell r="I1464">
            <v>0</v>
          </cell>
          <cell r="J1464">
            <v>0</v>
          </cell>
          <cell r="K1464">
            <v>0</v>
          </cell>
          <cell r="L1464">
            <v>0</v>
          </cell>
        </row>
        <row r="1465">
          <cell r="A1465">
            <v>5913230</v>
          </cell>
          <cell r="B1465" t="str">
            <v>標5913230</v>
          </cell>
          <cell r="C1465" t="str">
            <v>石油給湯機</v>
          </cell>
          <cell r="D1465" t="str">
            <v>屋内設置型･強制給排気ﾀｲﾌﾟ･[移設B]</v>
          </cell>
          <cell r="E1465" t="str">
            <v>屋内設置型･強制給排気ﾀｲﾌﾟ</v>
          </cell>
          <cell r="F1465" t="str">
            <v>基</v>
          </cell>
          <cell r="G1465">
            <v>60700</v>
          </cell>
          <cell r="H1465">
            <v>0</v>
          </cell>
          <cell r="I1465">
            <v>0</v>
          </cell>
          <cell r="J1465">
            <v>0</v>
          </cell>
          <cell r="K1465">
            <v>0</v>
          </cell>
          <cell r="L1465">
            <v>0</v>
          </cell>
        </row>
        <row r="1466">
          <cell r="A1466">
            <v>5913320</v>
          </cell>
          <cell r="B1466" t="str">
            <v>標5913320</v>
          </cell>
          <cell r="C1466" t="str">
            <v>石油温水ﾎﾞｲﾗｰ</v>
          </cell>
          <cell r="D1466" t="str">
            <v>給湯出力6万Kcal/H･ﾘﾓｺﾝ付･[移設A]</v>
          </cell>
          <cell r="E1466" t="str">
            <v>給湯出力6万Kcal/H･ﾘﾓｺﾝ付</v>
          </cell>
          <cell r="F1466" t="str">
            <v>基</v>
          </cell>
          <cell r="G1466">
            <v>66400</v>
          </cell>
          <cell r="H1466">
            <v>0</v>
          </cell>
          <cell r="I1466">
            <v>0</v>
          </cell>
          <cell r="J1466">
            <v>0</v>
          </cell>
          <cell r="K1466">
            <v>0</v>
          </cell>
          <cell r="L1466">
            <v>0</v>
          </cell>
        </row>
        <row r="1467">
          <cell r="A1467">
            <v>5913330</v>
          </cell>
          <cell r="B1467" t="str">
            <v>標5913330</v>
          </cell>
          <cell r="C1467" t="str">
            <v>石油温水ﾎﾞｲﾗｰ</v>
          </cell>
          <cell r="D1467" t="str">
            <v>給湯出力6万Kcal/H･ﾘﾓｺﾝ付･[移設B]</v>
          </cell>
          <cell r="E1467" t="str">
            <v>給湯出力6万Kcal/H･ﾘﾓｺﾝ付</v>
          </cell>
          <cell r="F1467" t="str">
            <v>基</v>
          </cell>
          <cell r="G1467">
            <v>66300</v>
          </cell>
          <cell r="H1467">
            <v>0</v>
          </cell>
          <cell r="I1467">
            <v>0</v>
          </cell>
          <cell r="J1467">
            <v>0</v>
          </cell>
          <cell r="K1467">
            <v>0</v>
          </cell>
          <cell r="L1467">
            <v>0</v>
          </cell>
        </row>
        <row r="1468">
          <cell r="A1468">
            <v>5913420</v>
          </cell>
          <cell r="B1468" t="str">
            <v>標5913420</v>
          </cell>
          <cell r="C1468" t="str">
            <v>電気温水器</v>
          </cell>
          <cell r="D1468" t="str">
            <v>貯湯容量200㍑･[移設A]</v>
          </cell>
          <cell r="E1468" t="str">
            <v>貯湯容量200㍑</v>
          </cell>
          <cell r="F1468" t="str">
            <v>基</v>
          </cell>
          <cell r="G1468">
            <v>41700</v>
          </cell>
          <cell r="H1468">
            <v>0</v>
          </cell>
          <cell r="I1468">
            <v>0</v>
          </cell>
          <cell r="J1468">
            <v>0</v>
          </cell>
          <cell r="K1468">
            <v>0</v>
          </cell>
          <cell r="L1468">
            <v>0</v>
          </cell>
        </row>
        <row r="1469">
          <cell r="A1469">
            <v>5913430</v>
          </cell>
          <cell r="B1469" t="str">
            <v>標5913430</v>
          </cell>
          <cell r="C1469" t="str">
            <v>電気温水器</v>
          </cell>
          <cell r="D1469" t="str">
            <v>貯湯容量200㍑･[移設B]</v>
          </cell>
          <cell r="E1469" t="str">
            <v>貯湯容量200㍑</v>
          </cell>
          <cell r="F1469" t="str">
            <v>基</v>
          </cell>
          <cell r="G1469">
            <v>41600</v>
          </cell>
          <cell r="H1469">
            <v>0</v>
          </cell>
          <cell r="I1469">
            <v>0</v>
          </cell>
          <cell r="J1469">
            <v>0</v>
          </cell>
          <cell r="K1469">
            <v>0</v>
          </cell>
          <cell r="L1469">
            <v>0</v>
          </cell>
        </row>
        <row r="1470">
          <cell r="A1470">
            <v>5913520</v>
          </cell>
          <cell r="B1470" t="str">
            <v>標5913520</v>
          </cell>
          <cell r="C1470" t="str">
            <v>電気温水器</v>
          </cell>
          <cell r="D1470" t="str">
            <v>貯湯容量370㍑･[移設A]</v>
          </cell>
          <cell r="E1470" t="str">
            <v>貯湯容量370㍑</v>
          </cell>
          <cell r="F1470" t="str">
            <v>基</v>
          </cell>
          <cell r="G1470">
            <v>52600</v>
          </cell>
          <cell r="H1470">
            <v>0</v>
          </cell>
          <cell r="I1470">
            <v>0</v>
          </cell>
          <cell r="J1470">
            <v>0</v>
          </cell>
          <cell r="K1470">
            <v>0</v>
          </cell>
          <cell r="L1470">
            <v>0</v>
          </cell>
        </row>
        <row r="1471">
          <cell r="A1471">
            <v>5913530</v>
          </cell>
          <cell r="B1471" t="str">
            <v>標5913530</v>
          </cell>
          <cell r="C1471" t="str">
            <v>電気温水器</v>
          </cell>
          <cell r="D1471" t="str">
            <v>貯湯容量370㍑･[移設B]</v>
          </cell>
          <cell r="E1471" t="str">
            <v>貯湯容量370㍑</v>
          </cell>
          <cell r="F1471" t="str">
            <v>基</v>
          </cell>
          <cell r="G1471">
            <v>52400</v>
          </cell>
          <cell r="H1471">
            <v>0</v>
          </cell>
          <cell r="I1471">
            <v>0</v>
          </cell>
          <cell r="J1471">
            <v>0</v>
          </cell>
          <cell r="K1471">
            <v>0</v>
          </cell>
          <cell r="L1471">
            <v>0</v>
          </cell>
        </row>
        <row r="1472">
          <cell r="A1472">
            <v>5913620</v>
          </cell>
          <cell r="B1472" t="str">
            <v>標5913620</v>
          </cell>
          <cell r="C1472" t="str">
            <v>電気温水器</v>
          </cell>
          <cell r="D1472" t="str">
            <v>貯湯容量460㍑･[移設A]</v>
          </cell>
          <cell r="E1472" t="str">
            <v>貯湯容量460㍑</v>
          </cell>
          <cell r="F1472" t="str">
            <v>基</v>
          </cell>
          <cell r="G1472">
            <v>63900</v>
          </cell>
          <cell r="H1472">
            <v>0</v>
          </cell>
          <cell r="I1472">
            <v>0</v>
          </cell>
          <cell r="J1472">
            <v>0</v>
          </cell>
          <cell r="K1472">
            <v>0</v>
          </cell>
          <cell r="L1472">
            <v>0</v>
          </cell>
        </row>
        <row r="1473">
          <cell r="A1473">
            <v>5913630</v>
          </cell>
          <cell r="B1473" t="str">
            <v>標5913630</v>
          </cell>
          <cell r="C1473" t="str">
            <v>電気温水器</v>
          </cell>
          <cell r="D1473" t="str">
            <v>貯湯容量460㍑･[移設B]</v>
          </cell>
          <cell r="E1473" t="str">
            <v>貯湯容量460㍑</v>
          </cell>
          <cell r="F1473" t="str">
            <v>基</v>
          </cell>
          <cell r="G1473">
            <v>63700</v>
          </cell>
          <cell r="H1473">
            <v>0</v>
          </cell>
          <cell r="I1473">
            <v>0</v>
          </cell>
          <cell r="J1473">
            <v>0</v>
          </cell>
          <cell r="K1473">
            <v>0</v>
          </cell>
          <cell r="L1473">
            <v>0</v>
          </cell>
        </row>
        <row r="1474">
          <cell r="A1474">
            <v>5913720</v>
          </cell>
          <cell r="B1474" t="str">
            <v>標5913720</v>
          </cell>
          <cell r="C1474" t="str">
            <v>太陽熱温水器･標準ﾀｲﾌﾟ</v>
          </cell>
          <cell r="D1474" t="str">
            <v>200㍑･[移設A]</v>
          </cell>
          <cell r="E1474" t="str">
            <v>200㍑</v>
          </cell>
          <cell r="F1474" t="str">
            <v>基</v>
          </cell>
          <cell r="G1474">
            <v>83800</v>
          </cell>
          <cell r="H1474">
            <v>0</v>
          </cell>
          <cell r="I1474">
            <v>0</v>
          </cell>
          <cell r="J1474">
            <v>0</v>
          </cell>
          <cell r="K1474">
            <v>0</v>
          </cell>
          <cell r="L1474">
            <v>0</v>
          </cell>
        </row>
        <row r="1475">
          <cell r="A1475">
            <v>5913730</v>
          </cell>
          <cell r="B1475" t="str">
            <v>標5913730</v>
          </cell>
          <cell r="C1475" t="str">
            <v>太陽熱温水器･標準ﾀｲﾌﾟ</v>
          </cell>
          <cell r="D1475" t="str">
            <v>200㍑･[移設B]</v>
          </cell>
          <cell r="E1475" t="str">
            <v>200㍑</v>
          </cell>
          <cell r="F1475" t="str">
            <v>基</v>
          </cell>
          <cell r="G1475">
            <v>83500</v>
          </cell>
          <cell r="H1475">
            <v>0</v>
          </cell>
          <cell r="I1475">
            <v>0</v>
          </cell>
          <cell r="J1475">
            <v>0</v>
          </cell>
          <cell r="K1475">
            <v>0</v>
          </cell>
          <cell r="L1475">
            <v>0</v>
          </cell>
        </row>
        <row r="1476">
          <cell r="A1476">
            <v>5913820</v>
          </cell>
          <cell r="B1476" t="str">
            <v>標5913820</v>
          </cell>
          <cell r="C1476" t="str">
            <v>太陽熱温水器大容量ﾀｲﾌﾟ</v>
          </cell>
          <cell r="D1476" t="str">
            <v>250㍑･[移設A]</v>
          </cell>
          <cell r="E1476" t="str">
            <v>250㍑</v>
          </cell>
          <cell r="F1476" t="str">
            <v>基</v>
          </cell>
          <cell r="G1476">
            <v>86600</v>
          </cell>
          <cell r="H1476">
            <v>0</v>
          </cell>
          <cell r="I1476">
            <v>0</v>
          </cell>
          <cell r="J1476">
            <v>0</v>
          </cell>
          <cell r="K1476">
            <v>0</v>
          </cell>
          <cell r="L1476">
            <v>0</v>
          </cell>
        </row>
        <row r="1477">
          <cell r="A1477">
            <v>5913830</v>
          </cell>
          <cell r="B1477" t="str">
            <v>標5913830</v>
          </cell>
          <cell r="C1477" t="str">
            <v>太陽熱温水器大容量ﾀｲﾌﾟ</v>
          </cell>
          <cell r="D1477" t="str">
            <v>250㍑･[移設B]</v>
          </cell>
          <cell r="E1477" t="str">
            <v>250㍑</v>
          </cell>
          <cell r="F1477" t="str">
            <v>基</v>
          </cell>
          <cell r="G1477">
            <v>86300</v>
          </cell>
          <cell r="H1477">
            <v>0</v>
          </cell>
          <cell r="I1477">
            <v>0</v>
          </cell>
          <cell r="J1477">
            <v>0</v>
          </cell>
          <cell r="K1477">
            <v>0</v>
          </cell>
          <cell r="L1477">
            <v>0</v>
          </cell>
        </row>
        <row r="1478">
          <cell r="A1478">
            <v>5913920</v>
          </cell>
          <cell r="B1478" t="str">
            <v>標5913920</v>
          </cell>
          <cell r="C1478" t="str">
            <v>太陽熱温水器･高温ﾀｲﾌﾟ</v>
          </cell>
          <cell r="D1478" t="str">
            <v>200㍑･[移設A]</v>
          </cell>
          <cell r="E1478" t="str">
            <v>200㍑</v>
          </cell>
          <cell r="F1478" t="str">
            <v>基</v>
          </cell>
          <cell r="G1478">
            <v>86500</v>
          </cell>
          <cell r="H1478">
            <v>0</v>
          </cell>
          <cell r="I1478">
            <v>0</v>
          </cell>
          <cell r="J1478">
            <v>0</v>
          </cell>
          <cell r="K1478">
            <v>0</v>
          </cell>
          <cell r="L1478">
            <v>0</v>
          </cell>
        </row>
        <row r="1479">
          <cell r="A1479">
            <v>5913930</v>
          </cell>
          <cell r="B1479" t="str">
            <v>標5913930</v>
          </cell>
          <cell r="C1479" t="str">
            <v>太陽熱温水器･高温ﾀｲﾌﾟ</v>
          </cell>
          <cell r="D1479" t="str">
            <v>200㍑･[移設B]</v>
          </cell>
          <cell r="E1479" t="str">
            <v>200㍑</v>
          </cell>
          <cell r="F1479" t="str">
            <v>基</v>
          </cell>
          <cell r="G1479">
            <v>86300</v>
          </cell>
          <cell r="H1479">
            <v>0</v>
          </cell>
          <cell r="I1479">
            <v>0</v>
          </cell>
          <cell r="J1479">
            <v>0</v>
          </cell>
          <cell r="K1479">
            <v>0</v>
          </cell>
          <cell r="L1479">
            <v>0</v>
          </cell>
        </row>
        <row r="1480">
          <cell r="A1480">
            <v>5914020</v>
          </cell>
          <cell r="B1480" t="str">
            <v>標5914020</v>
          </cell>
          <cell r="C1480" t="str">
            <v>窓用ﾀﾃ型･ｴｱｺﾝ　</v>
          </cell>
          <cell r="D1480" t="str">
            <v>冷房専用･能力1.4～1.6kw･[移設A]</v>
          </cell>
          <cell r="E1480" t="str">
            <v>冷房専用･能力1.4～1.6kw</v>
          </cell>
          <cell r="F1480" t="str">
            <v>基</v>
          </cell>
          <cell r="G1480">
            <v>14800</v>
          </cell>
          <cell r="H1480">
            <v>0</v>
          </cell>
          <cell r="I1480">
            <v>0</v>
          </cell>
          <cell r="J1480">
            <v>0</v>
          </cell>
          <cell r="K1480">
            <v>0</v>
          </cell>
          <cell r="L1480">
            <v>0</v>
          </cell>
        </row>
        <row r="1481">
          <cell r="A1481">
            <v>5914030</v>
          </cell>
          <cell r="B1481" t="str">
            <v>標5914030</v>
          </cell>
          <cell r="C1481" t="str">
            <v>窓用ﾀﾃ型･ｴｱｺﾝ　</v>
          </cell>
          <cell r="D1481" t="str">
            <v>冷房専用･能力1.4～1.6kw･[移設B]</v>
          </cell>
          <cell r="E1481" t="str">
            <v>冷房専用･能力1.4～1.6kw</v>
          </cell>
          <cell r="F1481" t="str">
            <v>基</v>
          </cell>
          <cell r="G1481">
            <v>14800</v>
          </cell>
          <cell r="H1481">
            <v>0</v>
          </cell>
          <cell r="I1481">
            <v>0</v>
          </cell>
          <cell r="J1481">
            <v>0</v>
          </cell>
          <cell r="K1481">
            <v>0</v>
          </cell>
          <cell r="L1481">
            <v>0</v>
          </cell>
        </row>
        <row r="1482">
          <cell r="A1482">
            <v>5914120</v>
          </cell>
          <cell r="B1482" t="str">
            <v>標5914120</v>
          </cell>
          <cell r="C1482" t="str">
            <v>窓用ﾀﾃ型･ｴｱｺﾝ　</v>
          </cell>
          <cell r="D1482" t="str">
            <v>冷房専用･能力1.6～1.8kw･[移設A]</v>
          </cell>
          <cell r="E1482" t="str">
            <v>冷房専用･能力1.6～1.8kw</v>
          </cell>
          <cell r="F1482" t="str">
            <v>基</v>
          </cell>
          <cell r="G1482">
            <v>16000</v>
          </cell>
          <cell r="H1482">
            <v>0</v>
          </cell>
          <cell r="I1482">
            <v>0</v>
          </cell>
          <cell r="J1482">
            <v>0</v>
          </cell>
          <cell r="K1482">
            <v>0</v>
          </cell>
          <cell r="L1482">
            <v>0</v>
          </cell>
        </row>
        <row r="1483">
          <cell r="A1483">
            <v>5914130</v>
          </cell>
          <cell r="B1483" t="str">
            <v>標5914130</v>
          </cell>
          <cell r="C1483" t="str">
            <v>窓用ﾀﾃ型･ｴｱｺﾝ　</v>
          </cell>
          <cell r="D1483" t="str">
            <v>冷房専用･能力1.6～1.8kw･[移設B]</v>
          </cell>
          <cell r="E1483" t="str">
            <v>冷房専用･能力1.6～1.8kw</v>
          </cell>
          <cell r="F1483" t="str">
            <v>基</v>
          </cell>
          <cell r="G1483">
            <v>16000</v>
          </cell>
          <cell r="H1483">
            <v>0</v>
          </cell>
          <cell r="I1483">
            <v>0</v>
          </cell>
          <cell r="J1483">
            <v>0</v>
          </cell>
          <cell r="K1483">
            <v>0</v>
          </cell>
          <cell r="L1483">
            <v>0</v>
          </cell>
        </row>
        <row r="1484">
          <cell r="A1484">
            <v>5914220</v>
          </cell>
          <cell r="B1484" t="str">
            <v>標5914220</v>
          </cell>
          <cell r="C1484" t="str">
            <v>ｾﾊﾟﾚｰﾄ型･ｴｱｺﾝ　</v>
          </cell>
          <cell r="D1484" t="str">
            <v>暖冷房除湿型･冷房能力2.2kw･[移設A]</v>
          </cell>
          <cell r="E1484" t="str">
            <v>暖冷房除湿型･冷房能力2.2kw</v>
          </cell>
          <cell r="F1484" t="str">
            <v>基</v>
          </cell>
          <cell r="G1484">
            <v>21100</v>
          </cell>
          <cell r="H1484">
            <v>0</v>
          </cell>
          <cell r="I1484">
            <v>0</v>
          </cell>
          <cell r="J1484">
            <v>0</v>
          </cell>
          <cell r="K1484">
            <v>0</v>
          </cell>
          <cell r="L1484">
            <v>0</v>
          </cell>
        </row>
        <row r="1485">
          <cell r="A1485">
            <v>5914230</v>
          </cell>
          <cell r="B1485" t="str">
            <v>標5914230</v>
          </cell>
          <cell r="C1485" t="str">
            <v>ｾﾊﾟﾚｰﾄ型･ｴｱｺﾝ　</v>
          </cell>
          <cell r="D1485" t="str">
            <v>暖冷房除湿型･冷房能力2.2kw･[移設B]</v>
          </cell>
          <cell r="E1485" t="str">
            <v>暖冷房除湿型･冷房能力2.2kw</v>
          </cell>
          <cell r="F1485" t="str">
            <v>基</v>
          </cell>
          <cell r="G1485">
            <v>21100</v>
          </cell>
          <cell r="H1485">
            <v>0</v>
          </cell>
          <cell r="I1485">
            <v>0</v>
          </cell>
          <cell r="J1485">
            <v>0</v>
          </cell>
          <cell r="K1485">
            <v>0</v>
          </cell>
          <cell r="L1485">
            <v>0</v>
          </cell>
        </row>
        <row r="1486">
          <cell r="A1486">
            <v>5914320</v>
          </cell>
          <cell r="B1486" t="str">
            <v>標5914320</v>
          </cell>
          <cell r="C1486" t="str">
            <v>ｾﾊﾟﾚｰﾄ型･ｴｱｺﾝ　</v>
          </cell>
          <cell r="D1486" t="str">
            <v>暖冷房除湿型･冷房能力2.5kw･[移設A]</v>
          </cell>
          <cell r="E1486" t="str">
            <v>暖冷房除湿型･冷房能力2.5kw</v>
          </cell>
          <cell r="F1486" t="str">
            <v>基</v>
          </cell>
          <cell r="G1486">
            <v>22300</v>
          </cell>
          <cell r="H1486">
            <v>0</v>
          </cell>
          <cell r="I1486">
            <v>0</v>
          </cell>
          <cell r="J1486">
            <v>0</v>
          </cell>
          <cell r="K1486">
            <v>0</v>
          </cell>
          <cell r="L1486">
            <v>0</v>
          </cell>
        </row>
        <row r="1487">
          <cell r="A1487">
            <v>5914330</v>
          </cell>
          <cell r="B1487" t="str">
            <v>標5914330</v>
          </cell>
          <cell r="C1487" t="str">
            <v>ｾﾊﾟﾚｰﾄ型･ｴｱｺﾝ　</v>
          </cell>
          <cell r="D1487" t="str">
            <v>暖冷房除湿型･冷房能力2.5kw･[移設B]</v>
          </cell>
          <cell r="E1487" t="str">
            <v>暖冷房除湿型･冷房能力2.5kw</v>
          </cell>
          <cell r="F1487" t="str">
            <v>基</v>
          </cell>
          <cell r="G1487">
            <v>22300</v>
          </cell>
          <cell r="H1487">
            <v>0</v>
          </cell>
          <cell r="I1487">
            <v>0</v>
          </cell>
          <cell r="J1487">
            <v>0</v>
          </cell>
          <cell r="K1487">
            <v>0</v>
          </cell>
          <cell r="L1487">
            <v>0</v>
          </cell>
        </row>
        <row r="1488">
          <cell r="A1488">
            <v>5914420</v>
          </cell>
          <cell r="B1488" t="str">
            <v>標5914420</v>
          </cell>
          <cell r="C1488" t="str">
            <v>ｾﾊﾟﾚｰﾄ型･ｴｱｺﾝ　</v>
          </cell>
          <cell r="D1488" t="str">
            <v>暖冷房除湿型･冷房能力2.8kw･[移設A]</v>
          </cell>
          <cell r="E1488" t="str">
            <v>暖冷房除湿型･冷房能力2.8kw</v>
          </cell>
          <cell r="F1488" t="str">
            <v>基</v>
          </cell>
          <cell r="G1488">
            <v>27000</v>
          </cell>
          <cell r="H1488">
            <v>0</v>
          </cell>
          <cell r="I1488">
            <v>0</v>
          </cell>
          <cell r="J1488">
            <v>0</v>
          </cell>
          <cell r="K1488">
            <v>0</v>
          </cell>
          <cell r="L1488">
            <v>0</v>
          </cell>
        </row>
        <row r="1489">
          <cell r="A1489">
            <v>5914430</v>
          </cell>
          <cell r="B1489" t="str">
            <v>標5914430</v>
          </cell>
          <cell r="C1489" t="str">
            <v>ｾﾊﾟﾚｰﾄ型･ｴｱｺﾝ　</v>
          </cell>
          <cell r="D1489" t="str">
            <v>暖冷房除湿型･冷房能力2.8kw･[移設B]</v>
          </cell>
          <cell r="E1489" t="str">
            <v>暖冷房除湿型･冷房能力2.8kw</v>
          </cell>
          <cell r="F1489" t="str">
            <v>基</v>
          </cell>
          <cell r="G1489">
            <v>27000</v>
          </cell>
          <cell r="H1489">
            <v>0</v>
          </cell>
          <cell r="I1489">
            <v>0</v>
          </cell>
          <cell r="J1489">
            <v>0</v>
          </cell>
          <cell r="K1489">
            <v>0</v>
          </cell>
          <cell r="L1489">
            <v>0</v>
          </cell>
        </row>
        <row r="1490">
          <cell r="A1490">
            <v>5914520</v>
          </cell>
          <cell r="B1490" t="str">
            <v>標5914520</v>
          </cell>
          <cell r="C1490" t="str">
            <v>ｾﾊﾟﾚｰﾄ型･ｴｱｺﾝ　</v>
          </cell>
          <cell r="D1490" t="str">
            <v>暖冷房除湿型･冷房能力3.2kw･[移設A]</v>
          </cell>
          <cell r="E1490" t="str">
            <v>暖冷房除湿型･冷房能力3.2kw</v>
          </cell>
          <cell r="F1490" t="str">
            <v>基</v>
          </cell>
          <cell r="G1490">
            <v>32700</v>
          </cell>
          <cell r="H1490">
            <v>0</v>
          </cell>
          <cell r="I1490">
            <v>0</v>
          </cell>
          <cell r="J1490">
            <v>0</v>
          </cell>
          <cell r="K1490">
            <v>0</v>
          </cell>
          <cell r="L1490">
            <v>0</v>
          </cell>
        </row>
        <row r="1491">
          <cell r="A1491">
            <v>5914530</v>
          </cell>
          <cell r="B1491" t="str">
            <v>標5914530</v>
          </cell>
          <cell r="C1491" t="str">
            <v>ｾﾊﾟﾚｰﾄ型･ｴｱｺﾝ　</v>
          </cell>
          <cell r="D1491" t="str">
            <v>暖冷房除湿型･冷房能力3.2kw･[移設B]</v>
          </cell>
          <cell r="E1491" t="str">
            <v>暖冷房除湿型･冷房能力3.2kw</v>
          </cell>
          <cell r="F1491" t="str">
            <v>基</v>
          </cell>
          <cell r="G1491">
            <v>32700</v>
          </cell>
          <cell r="H1491">
            <v>0</v>
          </cell>
          <cell r="I1491">
            <v>0</v>
          </cell>
          <cell r="J1491">
            <v>0</v>
          </cell>
          <cell r="K1491">
            <v>0</v>
          </cell>
          <cell r="L1491">
            <v>0</v>
          </cell>
        </row>
        <row r="1492">
          <cell r="A1492">
            <v>5915420</v>
          </cell>
          <cell r="B1492" t="str">
            <v>標5915420</v>
          </cell>
          <cell r="C1492" t="str">
            <v>ｲﾝﾀｰﾎﾝ設備</v>
          </cell>
          <cell r="D1492" t="str">
            <v>ﾃﾚﾋﾞﾄﾞｱﾎﾝ･ｶﾗｰｶﾒﾗ付･玄関子機１･ｶﾗｰﾓﾆﾀ付親機１･(住居用)･[移設A]</v>
          </cell>
          <cell r="E1492" t="str">
            <v>ﾃﾚﾋﾞﾄﾞｱﾎﾝ･ｶﾗｰｶﾒﾗ付･玄関子機１･ｶﾗｰﾓﾆﾀ付親機１･(住居用)</v>
          </cell>
          <cell r="F1492" t="str">
            <v>式</v>
          </cell>
          <cell r="G1492">
            <v>34000</v>
          </cell>
          <cell r="H1492">
            <v>0</v>
          </cell>
          <cell r="I1492">
            <v>0</v>
          </cell>
          <cell r="J1492">
            <v>0</v>
          </cell>
          <cell r="K1492">
            <v>0</v>
          </cell>
          <cell r="L1492">
            <v>0</v>
          </cell>
        </row>
        <row r="1493">
          <cell r="A1493">
            <v>5915430</v>
          </cell>
          <cell r="B1493" t="str">
            <v>標5915430</v>
          </cell>
          <cell r="C1493" t="str">
            <v>ｲﾝﾀｰﾎﾝ設備</v>
          </cell>
          <cell r="D1493" t="str">
            <v>ﾃﾚﾋﾞﾄﾞｱﾎﾝ･ｶﾗｰｶﾒﾗ付･玄関子機１･ｶﾗｰﾓﾆﾀ付親機１･(住居用)･[移設B]</v>
          </cell>
          <cell r="E1493" t="str">
            <v>ﾃﾚﾋﾞﾄﾞｱﾎﾝ･ｶﾗｰｶﾒﾗ付･玄関子機１･ｶﾗｰﾓﾆﾀ付親機１･(住居用)</v>
          </cell>
          <cell r="F1493" t="str">
            <v>式</v>
          </cell>
          <cell r="G1493">
            <v>34000</v>
          </cell>
          <cell r="H1493">
            <v>0</v>
          </cell>
          <cell r="I1493">
            <v>0</v>
          </cell>
          <cell r="J1493">
            <v>0</v>
          </cell>
          <cell r="K1493">
            <v>0</v>
          </cell>
          <cell r="L1493">
            <v>0</v>
          </cell>
        </row>
        <row r="1494">
          <cell r="A1494">
            <v>5916010</v>
          </cell>
          <cell r="B1494" t="str">
            <v>標5916010</v>
          </cell>
          <cell r="C1494" t="str">
            <v>車止め</v>
          </cell>
          <cell r="D1494" t="str">
            <v>固定式･ｽﾃﾝﾚｽ製･φ76.3㎜×H700㎜･[新設]</v>
          </cell>
          <cell r="E1494" t="str">
            <v>固定式･ｽﾃﾝﾚｽ製･φ76.3㎜×H700㎜</v>
          </cell>
          <cell r="F1494" t="str">
            <v>ヶ所</v>
          </cell>
          <cell r="G1494">
            <v>15200</v>
          </cell>
          <cell r="H1494">
            <v>0</v>
          </cell>
          <cell r="I1494">
            <v>0</v>
          </cell>
          <cell r="J1494">
            <v>0</v>
          </cell>
          <cell r="K1494">
            <v>0</v>
          </cell>
          <cell r="L1494">
            <v>0</v>
          </cell>
        </row>
        <row r="1495">
          <cell r="A1495">
            <v>5916020</v>
          </cell>
          <cell r="B1495" t="str">
            <v>標5916020</v>
          </cell>
          <cell r="C1495" t="str">
            <v>車止め</v>
          </cell>
          <cell r="D1495" t="str">
            <v>固定式･ｽﾃﾝﾚｽ製･φ76.3㎜×H700㎜･[移設A]</v>
          </cell>
          <cell r="E1495" t="str">
            <v>固定式･ｽﾃﾝﾚｽ製･φ76.3㎜×H700㎜</v>
          </cell>
          <cell r="F1495" t="str">
            <v>ヶ所</v>
          </cell>
          <cell r="G1495">
            <v>7470</v>
          </cell>
          <cell r="H1495">
            <v>0</v>
          </cell>
          <cell r="I1495">
            <v>0.03</v>
          </cell>
          <cell r="J1495">
            <v>0</v>
          </cell>
          <cell r="K1495">
            <v>0</v>
          </cell>
          <cell r="L1495">
            <v>0</v>
          </cell>
        </row>
        <row r="1496">
          <cell r="A1496">
            <v>5916030</v>
          </cell>
          <cell r="B1496" t="str">
            <v>標5916030</v>
          </cell>
          <cell r="C1496" t="str">
            <v>車止め</v>
          </cell>
          <cell r="D1496" t="str">
            <v>固定式･ｽﾃﾝﾚｽ製･φ76.3㎜×H700㎜･[移設B]</v>
          </cell>
          <cell r="E1496" t="str">
            <v>固定式･ｽﾃﾝﾚｽ製･φ76.3㎜×H700㎜</v>
          </cell>
          <cell r="F1496" t="str">
            <v>ヶ所</v>
          </cell>
          <cell r="G1496">
            <v>7380</v>
          </cell>
          <cell r="H1496">
            <v>0</v>
          </cell>
          <cell r="I1496">
            <v>0.03</v>
          </cell>
          <cell r="J1496">
            <v>0</v>
          </cell>
          <cell r="K1496">
            <v>0</v>
          </cell>
          <cell r="L1496">
            <v>0</v>
          </cell>
        </row>
        <row r="1497">
          <cell r="A1497">
            <v>5916040</v>
          </cell>
          <cell r="B1497" t="str">
            <v>標5916040</v>
          </cell>
          <cell r="C1497" t="str">
            <v>車止め</v>
          </cell>
          <cell r="D1497" t="str">
            <v>固定式･ｽﾃﾝﾚｽ製･φ76.3㎜×H700㎜･[撤去A]</v>
          </cell>
          <cell r="E1497" t="str">
            <v>固定式･ｽﾃﾝﾚｽ製･φ76.3㎜×H700㎜･[撤去A]</v>
          </cell>
          <cell r="F1497" t="str">
            <v>ヶ所</v>
          </cell>
          <cell r="G1497">
            <v>530</v>
          </cell>
          <cell r="H1497">
            <v>0</v>
          </cell>
          <cell r="I1497">
            <v>0</v>
          </cell>
          <cell r="J1497">
            <v>0.01</v>
          </cell>
          <cell r="K1497">
            <v>0</v>
          </cell>
          <cell r="L1497">
            <v>0</v>
          </cell>
        </row>
        <row r="1498">
          <cell r="A1498">
            <v>5916050</v>
          </cell>
          <cell r="B1498" t="str">
            <v>標5916050</v>
          </cell>
          <cell r="C1498" t="str">
            <v>車止め</v>
          </cell>
          <cell r="D1498" t="str">
            <v>固定式･ｽﾃﾝﾚｽ製･φ76.3㎜×H700㎜･[撤去B]</v>
          </cell>
          <cell r="E1498" t="str">
            <v>固定式･ｽﾃﾝﾚｽ製･φ76.3㎜×H700㎜･[撤去B]</v>
          </cell>
          <cell r="F1498" t="str">
            <v>ヶ所</v>
          </cell>
          <cell r="G1498">
            <v>2170</v>
          </cell>
          <cell r="H1498">
            <v>0</v>
          </cell>
          <cell r="I1498">
            <v>0.03</v>
          </cell>
          <cell r="J1498">
            <v>1.2999999999999999E-2</v>
          </cell>
          <cell r="K1498">
            <v>0</v>
          </cell>
          <cell r="L1498">
            <v>0</v>
          </cell>
        </row>
        <row r="1499">
          <cell r="A1499">
            <v>5916110</v>
          </cell>
          <cell r="B1499" t="str">
            <v>標5916110</v>
          </cell>
          <cell r="C1499" t="str">
            <v>車止め</v>
          </cell>
          <cell r="D1499" t="str">
            <v>上下式･ｽﾃﾝﾚｽ製･φ76.3㎜×H700㎜･[新設]</v>
          </cell>
          <cell r="E1499" t="str">
            <v>上下式･ｽﾃﾝﾚｽ製･φ76.3㎜×H700㎜</v>
          </cell>
          <cell r="F1499" t="str">
            <v>ヶ所</v>
          </cell>
          <cell r="G1499">
            <v>26300</v>
          </cell>
          <cell r="H1499">
            <v>0</v>
          </cell>
          <cell r="I1499">
            <v>0</v>
          </cell>
          <cell r="J1499">
            <v>0</v>
          </cell>
          <cell r="K1499">
            <v>0</v>
          </cell>
          <cell r="L1499">
            <v>0</v>
          </cell>
        </row>
        <row r="1500">
          <cell r="A1500">
            <v>5916120</v>
          </cell>
          <cell r="B1500" t="str">
            <v>標5916120</v>
          </cell>
          <cell r="C1500" t="str">
            <v>車止め</v>
          </cell>
          <cell r="D1500" t="str">
            <v>上下式･ｽﾃﾝﾚｽ製･φ76.3㎜×H700㎜･[移設A]</v>
          </cell>
          <cell r="E1500" t="str">
            <v>上下式･ｽﾃﾝﾚｽ製･φ76.3㎜×H700㎜</v>
          </cell>
          <cell r="F1500" t="str">
            <v>ヶ所</v>
          </cell>
          <cell r="G1500">
            <v>9510</v>
          </cell>
          <cell r="H1500">
            <v>0</v>
          </cell>
          <cell r="I1500">
            <v>0.06</v>
          </cell>
          <cell r="J1500">
            <v>0</v>
          </cell>
          <cell r="K1500">
            <v>0</v>
          </cell>
          <cell r="L1500">
            <v>0</v>
          </cell>
        </row>
        <row r="1501">
          <cell r="A1501">
            <v>5916130</v>
          </cell>
          <cell r="B1501" t="str">
            <v>標5916130</v>
          </cell>
          <cell r="C1501" t="str">
            <v>車止め</v>
          </cell>
          <cell r="D1501" t="str">
            <v>上下式･ｽﾃﾝﾚｽ製･φ76.3㎜×H700㎜･[移設B]</v>
          </cell>
          <cell r="E1501" t="str">
            <v>上下式･ｽﾃﾝﾚｽ製･φ76.3㎜×H700㎜</v>
          </cell>
          <cell r="F1501" t="str">
            <v>ヶ所</v>
          </cell>
          <cell r="G1501">
            <v>9410</v>
          </cell>
          <cell r="H1501">
            <v>0</v>
          </cell>
          <cell r="I1501">
            <v>0.06</v>
          </cell>
          <cell r="J1501">
            <v>0</v>
          </cell>
          <cell r="K1501">
            <v>0</v>
          </cell>
          <cell r="L1501">
            <v>0</v>
          </cell>
        </row>
        <row r="1502">
          <cell r="A1502">
            <v>5916140</v>
          </cell>
          <cell r="B1502" t="str">
            <v>標5916140</v>
          </cell>
          <cell r="C1502" t="str">
            <v>車止め</v>
          </cell>
          <cell r="D1502" t="str">
            <v>上下式･ｽﾃﾝﾚｽ製･φ76.3㎜×H700㎜･[撤去A]</v>
          </cell>
          <cell r="E1502" t="str">
            <v>上下式･ｽﾃﾝﾚｽ製･φ76.3㎜×H700㎜･[撤去A]</v>
          </cell>
          <cell r="F1502" t="str">
            <v>ヶ所</v>
          </cell>
          <cell r="G1502">
            <v>530</v>
          </cell>
          <cell r="H1502">
            <v>0</v>
          </cell>
          <cell r="I1502">
            <v>0</v>
          </cell>
          <cell r="J1502">
            <v>1.4E-2</v>
          </cell>
          <cell r="K1502">
            <v>0</v>
          </cell>
          <cell r="L1502">
            <v>0</v>
          </cell>
        </row>
        <row r="1503">
          <cell r="A1503">
            <v>5916150</v>
          </cell>
          <cell r="B1503" t="str">
            <v>標5916150</v>
          </cell>
          <cell r="C1503" t="str">
            <v>車止め</v>
          </cell>
          <cell r="D1503" t="str">
            <v>上下式･ｽﾃﾝﾚｽ製･φ76.3㎜×H700㎜･[撤去B]</v>
          </cell>
          <cell r="E1503" t="str">
            <v>上下式･ｽﾃﾝﾚｽ製･φ76.3㎜×H700㎜･[撤去B]</v>
          </cell>
          <cell r="F1503" t="str">
            <v>ヶ所</v>
          </cell>
          <cell r="G1503">
            <v>2740</v>
          </cell>
          <cell r="H1503">
            <v>0</v>
          </cell>
          <cell r="I1503">
            <v>0.06</v>
          </cell>
          <cell r="J1503">
            <v>1.9E-2</v>
          </cell>
          <cell r="K1503">
            <v>0</v>
          </cell>
          <cell r="L1503">
            <v>0</v>
          </cell>
        </row>
        <row r="1504">
          <cell r="A1504">
            <v>5916210</v>
          </cell>
          <cell r="B1504" t="str">
            <v>標5916210</v>
          </cell>
          <cell r="C1504" t="str">
            <v>車止め</v>
          </cell>
          <cell r="D1504" t="str">
            <v>固定式(逆U型)･ｽﾃﾝﾚｽ製･φ60.5㎜×W600㎜×H700㎜･[新設]</v>
          </cell>
          <cell r="E1504" t="str">
            <v>固定式(逆U型)･ｽﾃﾝﾚｽ製･φ60.5㎜×W600㎜×H700㎜</v>
          </cell>
          <cell r="F1504" t="str">
            <v>ヶ所</v>
          </cell>
          <cell r="G1504">
            <v>25900</v>
          </cell>
          <cell r="H1504">
            <v>0</v>
          </cell>
          <cell r="I1504">
            <v>0</v>
          </cell>
          <cell r="J1504">
            <v>0</v>
          </cell>
          <cell r="K1504">
            <v>0</v>
          </cell>
          <cell r="L1504">
            <v>0</v>
          </cell>
        </row>
        <row r="1505">
          <cell r="A1505">
            <v>5916220</v>
          </cell>
          <cell r="B1505" t="str">
            <v>標5916220</v>
          </cell>
          <cell r="C1505" t="str">
            <v>車止め</v>
          </cell>
          <cell r="D1505" t="str">
            <v>固定式(逆U型)･ｽﾃﾝﾚｽ製･φ60.5㎜×W600㎜×H700㎜･[移設A]</v>
          </cell>
          <cell r="E1505" t="str">
            <v>固定式(逆U型)･ｽﾃﾝﾚｽ製･φ60.5㎜×W600㎜×H700㎜</v>
          </cell>
          <cell r="F1505" t="str">
            <v>ヶ所</v>
          </cell>
          <cell r="G1505">
            <v>12700</v>
          </cell>
          <cell r="H1505">
            <v>0</v>
          </cell>
          <cell r="I1505">
            <v>3.2000000000000001E-2</v>
          </cell>
          <cell r="J1505">
            <v>0</v>
          </cell>
          <cell r="K1505">
            <v>0</v>
          </cell>
          <cell r="L1505">
            <v>0</v>
          </cell>
        </row>
        <row r="1506">
          <cell r="A1506">
            <v>5916230</v>
          </cell>
          <cell r="B1506" t="str">
            <v>標5916230</v>
          </cell>
          <cell r="C1506" t="str">
            <v>車止め</v>
          </cell>
          <cell r="D1506" t="str">
            <v>固定式(逆U型)･ｽﾃﾝﾚｽ製･φ60.5㎜×W600㎜×H700㎜･[移設B]</v>
          </cell>
          <cell r="E1506" t="str">
            <v>固定式(逆U型)･ｽﾃﾝﾚｽ製･φ60.5㎜×W600㎜×H700㎜</v>
          </cell>
          <cell r="F1506" t="str">
            <v>ヶ所</v>
          </cell>
          <cell r="G1506">
            <v>12600</v>
          </cell>
          <cell r="H1506">
            <v>0</v>
          </cell>
          <cell r="I1506">
            <v>3.2000000000000001E-2</v>
          </cell>
          <cell r="J1506">
            <v>0</v>
          </cell>
          <cell r="K1506">
            <v>0</v>
          </cell>
          <cell r="L1506">
            <v>0</v>
          </cell>
        </row>
        <row r="1507">
          <cell r="A1507">
            <v>5916240</v>
          </cell>
          <cell r="B1507" t="str">
            <v>標5916240</v>
          </cell>
          <cell r="C1507" t="str">
            <v>車止め</v>
          </cell>
          <cell r="D1507" t="str">
            <v>固定式(逆U型)･ｽﾃﾝﾚｽ製･φ60.5㎜×W600㎜×H700㎜･[撤去A]</v>
          </cell>
          <cell r="E1507" t="str">
            <v>固定式(逆U型)･ｽﾃﾝﾚｽ製･φ60.5㎜×W600㎜×H700㎜･[撤去A]</v>
          </cell>
          <cell r="F1507" t="str">
            <v>ヶ所</v>
          </cell>
          <cell r="G1507">
            <v>1070</v>
          </cell>
          <cell r="H1507">
            <v>0</v>
          </cell>
          <cell r="I1507">
            <v>0</v>
          </cell>
          <cell r="J1507">
            <v>2.1000000000000001E-2</v>
          </cell>
          <cell r="K1507">
            <v>0</v>
          </cell>
          <cell r="L1507">
            <v>0</v>
          </cell>
        </row>
        <row r="1508">
          <cell r="A1508">
            <v>5916250</v>
          </cell>
          <cell r="B1508" t="str">
            <v>標5916250</v>
          </cell>
          <cell r="C1508" t="str">
            <v>車止め</v>
          </cell>
          <cell r="D1508" t="str">
            <v>固定式(逆U型)･ｽﾃﾝﾚｽ製･φ60.5㎜×W600㎜×H700㎜･[撤去B]</v>
          </cell>
          <cell r="E1508" t="str">
            <v>固定式(逆U型)･ｽﾃﾝﾚｽ製･φ60.5㎜×W600㎜×H700㎜･[撤去B]</v>
          </cell>
          <cell r="F1508" t="str">
            <v>ヶ所</v>
          </cell>
          <cell r="G1508">
            <v>3570</v>
          </cell>
          <cell r="H1508">
            <v>0</v>
          </cell>
          <cell r="I1508">
            <v>3.2000000000000001E-2</v>
          </cell>
          <cell r="J1508">
            <v>2.5000000000000001E-2</v>
          </cell>
          <cell r="K1508">
            <v>0</v>
          </cell>
          <cell r="L1508">
            <v>0</v>
          </cell>
        </row>
        <row r="1509">
          <cell r="A1509">
            <v>5916310</v>
          </cell>
          <cell r="B1509" t="str">
            <v>標5916310</v>
          </cell>
          <cell r="C1509" t="str">
            <v>車止め</v>
          </cell>
          <cell r="D1509" t="str">
            <v>脱着式(逆U型)･ｽﾃﾝﾚｽ製･φ60.5㎜×W600㎜×H700㎜･[新設]</v>
          </cell>
          <cell r="E1509" t="str">
            <v>脱着式(逆U型)･ｽﾃﾝﾚｽ製･φ60.5㎜×W600㎜×H700㎜</v>
          </cell>
          <cell r="F1509" t="str">
            <v>ヶ所</v>
          </cell>
          <cell r="G1509">
            <v>38000</v>
          </cell>
          <cell r="H1509">
            <v>0</v>
          </cell>
          <cell r="I1509">
            <v>0</v>
          </cell>
          <cell r="J1509">
            <v>0</v>
          </cell>
          <cell r="K1509">
            <v>0</v>
          </cell>
          <cell r="L1509">
            <v>0</v>
          </cell>
        </row>
        <row r="1510">
          <cell r="A1510">
            <v>5916320</v>
          </cell>
          <cell r="B1510" t="str">
            <v>標5916320</v>
          </cell>
          <cell r="C1510" t="str">
            <v>車止め</v>
          </cell>
          <cell r="D1510" t="str">
            <v>脱着式(逆U型)･ｽﾃﾝﾚｽ製･φ60.5㎜×W600㎜×H700㎜･[移設A]</v>
          </cell>
          <cell r="E1510" t="str">
            <v>脱着式(逆U型)･ｽﾃﾝﾚｽ製･φ60.5㎜×W600㎜×H700㎜</v>
          </cell>
          <cell r="F1510" t="str">
            <v>ヶ所</v>
          </cell>
          <cell r="G1510">
            <v>14100</v>
          </cell>
          <cell r="H1510">
            <v>0</v>
          </cell>
          <cell r="I1510">
            <v>3.4000000000000002E-2</v>
          </cell>
          <cell r="J1510">
            <v>0</v>
          </cell>
          <cell r="K1510">
            <v>0</v>
          </cell>
          <cell r="L1510">
            <v>0</v>
          </cell>
        </row>
        <row r="1511">
          <cell r="A1511">
            <v>5916330</v>
          </cell>
          <cell r="B1511" t="str">
            <v>標5916330</v>
          </cell>
          <cell r="C1511" t="str">
            <v>車止め</v>
          </cell>
          <cell r="D1511" t="str">
            <v>脱着式(逆U型)･ｽﾃﾝﾚｽ製･φ60.5㎜×W600㎜×H700㎜･[移設B]</v>
          </cell>
          <cell r="E1511" t="str">
            <v>脱着式(逆U型)･ｽﾃﾝﾚｽ製･φ60.5㎜×W600㎜×H700㎜</v>
          </cell>
          <cell r="F1511" t="str">
            <v>ヶ所</v>
          </cell>
          <cell r="G1511">
            <v>13800</v>
          </cell>
          <cell r="H1511">
            <v>0</v>
          </cell>
          <cell r="I1511">
            <v>3.4000000000000002E-2</v>
          </cell>
          <cell r="J1511">
            <v>0</v>
          </cell>
          <cell r="K1511">
            <v>0</v>
          </cell>
          <cell r="L1511">
            <v>0</v>
          </cell>
        </row>
        <row r="1512">
          <cell r="A1512">
            <v>5916340</v>
          </cell>
          <cell r="B1512" t="str">
            <v>標5916340</v>
          </cell>
          <cell r="C1512" t="str">
            <v>車止め</v>
          </cell>
          <cell r="D1512" t="str">
            <v>脱着式(逆U型)･ｽﾃﾝﾚｽ製･φ60.5㎜×W600㎜×H700㎜･[撤去A]</v>
          </cell>
          <cell r="E1512" t="str">
            <v>脱着式(逆U型)･ｽﾃﾝﾚｽ製･φ60.5㎜×W600㎜×H700㎜･[撤去A]</v>
          </cell>
          <cell r="F1512" t="str">
            <v>ヶ所</v>
          </cell>
          <cell r="G1512">
            <v>1070</v>
          </cell>
          <cell r="H1512">
            <v>0</v>
          </cell>
          <cell r="I1512">
            <v>0</v>
          </cell>
          <cell r="J1512">
            <v>2.5999999999999999E-2</v>
          </cell>
          <cell r="K1512">
            <v>0</v>
          </cell>
          <cell r="L1512">
            <v>0</v>
          </cell>
        </row>
        <row r="1513">
          <cell r="A1513">
            <v>5916350</v>
          </cell>
          <cell r="B1513" t="str">
            <v>標5916350</v>
          </cell>
          <cell r="C1513" t="str">
            <v>車止め</v>
          </cell>
          <cell r="D1513" t="str">
            <v>脱着式(逆U型)･ｽﾃﾝﾚｽ製･φ60.5㎜×W600㎜×H700㎜･[撤去B]</v>
          </cell>
          <cell r="E1513" t="str">
            <v>脱着式(逆U型)･ｽﾃﾝﾚｽ製･φ60.5㎜×W600㎜×H700㎜･[撤去B]</v>
          </cell>
          <cell r="F1513" t="str">
            <v>ヶ所</v>
          </cell>
          <cell r="G1513">
            <v>3570</v>
          </cell>
          <cell r="H1513">
            <v>0</v>
          </cell>
          <cell r="I1513">
            <v>3.4000000000000002E-2</v>
          </cell>
          <cell r="J1513">
            <v>3.2000000000000001E-2</v>
          </cell>
          <cell r="K1513">
            <v>0</v>
          </cell>
          <cell r="L1513">
            <v>0</v>
          </cell>
        </row>
        <row r="1514">
          <cell r="C1514" t="str">
            <v>工作物(中国作成単価）</v>
          </cell>
        </row>
        <row r="1515">
          <cell r="A1515">
            <v>9900100</v>
          </cell>
          <cell r="B1515" t="str">
            <v>標9900100</v>
          </cell>
          <cell r="C1515" t="str">
            <v>水槽･れんが造</v>
          </cell>
          <cell r="D1515" t="str">
            <v>容積0.25未満･[新設]</v>
          </cell>
          <cell r="E1515" t="str">
            <v>容積0.25未満</v>
          </cell>
          <cell r="F1515" t="str">
            <v>個</v>
          </cell>
          <cell r="G1515">
            <v>41000</v>
          </cell>
          <cell r="H1515">
            <v>0</v>
          </cell>
          <cell r="I1515">
            <v>0</v>
          </cell>
          <cell r="J1515">
            <v>0</v>
          </cell>
          <cell r="K1515">
            <v>0</v>
          </cell>
          <cell r="L1515">
            <v>0</v>
          </cell>
        </row>
        <row r="1516">
          <cell r="A1516">
            <v>9900140</v>
          </cell>
          <cell r="B1516" t="str">
            <v>標9900140</v>
          </cell>
          <cell r="C1516" t="str">
            <v>水槽･れんが造</v>
          </cell>
          <cell r="D1516" t="str">
            <v>容積0.25未満･[撤去A]</v>
          </cell>
          <cell r="E1516" t="str">
            <v>容積0.25未満･[撤去A]</v>
          </cell>
          <cell r="F1516" t="str">
            <v>個</v>
          </cell>
          <cell r="G1516">
            <v>2470</v>
          </cell>
          <cell r="H1516">
            <v>0</v>
          </cell>
          <cell r="I1516">
            <v>0</v>
          </cell>
          <cell r="J1516">
            <v>0</v>
          </cell>
          <cell r="K1516">
            <v>0</v>
          </cell>
          <cell r="L1516">
            <v>0</v>
          </cell>
        </row>
        <row r="1517">
          <cell r="A1517">
            <v>9900150</v>
          </cell>
          <cell r="B1517" t="str">
            <v>標9900150</v>
          </cell>
          <cell r="C1517" t="str">
            <v>水槽･れんが造</v>
          </cell>
          <cell r="D1517" t="str">
            <v>容積0.25未満･[撤去B]</v>
          </cell>
          <cell r="E1517" t="str">
            <v>容積0.25未満･[撤去B]</v>
          </cell>
          <cell r="F1517" t="str">
            <v>個</v>
          </cell>
          <cell r="G1517">
            <v>3870</v>
          </cell>
          <cell r="H1517">
            <v>0</v>
          </cell>
          <cell r="I1517">
            <v>0</v>
          </cell>
          <cell r="J1517">
            <v>0</v>
          </cell>
          <cell r="K1517">
            <v>0</v>
          </cell>
          <cell r="L1517">
            <v>0</v>
          </cell>
        </row>
        <row r="1518">
          <cell r="A1518">
            <v>9900200</v>
          </cell>
          <cell r="B1518" t="str">
            <v>標9900200</v>
          </cell>
          <cell r="C1518" t="str">
            <v>水槽･れんが造</v>
          </cell>
          <cell r="D1518" t="str">
            <v>容積0.50未満･[新設]</v>
          </cell>
          <cell r="E1518" t="str">
            <v>容積0.50未満</v>
          </cell>
          <cell r="F1518" t="str">
            <v>個</v>
          </cell>
          <cell r="G1518">
            <v>50500</v>
          </cell>
          <cell r="H1518">
            <v>0</v>
          </cell>
          <cell r="I1518">
            <v>0</v>
          </cell>
          <cell r="J1518">
            <v>0</v>
          </cell>
          <cell r="K1518">
            <v>0</v>
          </cell>
          <cell r="L1518">
            <v>0</v>
          </cell>
        </row>
        <row r="1519">
          <cell r="A1519">
            <v>9900240</v>
          </cell>
          <cell r="B1519" t="str">
            <v>標9900240</v>
          </cell>
          <cell r="C1519" t="str">
            <v>水槽･れんが造</v>
          </cell>
          <cell r="D1519" t="str">
            <v>容積0.50未満･[撤去A]</v>
          </cell>
          <cell r="E1519" t="str">
            <v>容積0.50未満･[撤去A]</v>
          </cell>
          <cell r="F1519" t="str">
            <v>個</v>
          </cell>
          <cell r="G1519">
            <v>3070</v>
          </cell>
          <cell r="H1519">
            <v>0</v>
          </cell>
          <cell r="I1519">
            <v>0</v>
          </cell>
          <cell r="J1519">
            <v>0</v>
          </cell>
          <cell r="K1519">
            <v>0</v>
          </cell>
          <cell r="L1519">
            <v>0</v>
          </cell>
        </row>
        <row r="1520">
          <cell r="A1520">
            <v>9900250</v>
          </cell>
          <cell r="B1520" t="str">
            <v>標9900250</v>
          </cell>
          <cell r="C1520" t="str">
            <v>水槽･れんが造</v>
          </cell>
          <cell r="D1520" t="str">
            <v>容積0.50未満･[撤去B]</v>
          </cell>
          <cell r="E1520" t="str">
            <v>容積0.50未満･[撤去B]</v>
          </cell>
          <cell r="F1520" t="str">
            <v>個</v>
          </cell>
          <cell r="G1520">
            <v>4700</v>
          </cell>
          <cell r="H1520">
            <v>0</v>
          </cell>
          <cell r="I1520">
            <v>0</v>
          </cell>
          <cell r="J1520">
            <v>0</v>
          </cell>
          <cell r="K1520">
            <v>0</v>
          </cell>
          <cell r="L1520">
            <v>0</v>
          </cell>
        </row>
        <row r="1521">
          <cell r="A1521">
            <v>9900300</v>
          </cell>
          <cell r="B1521" t="str">
            <v>標9900300</v>
          </cell>
          <cell r="C1521" t="str">
            <v>水槽･れんが造</v>
          </cell>
          <cell r="D1521" t="str">
            <v>容積0.75未満･[新設]</v>
          </cell>
          <cell r="E1521" t="str">
            <v>容積0.75未満</v>
          </cell>
          <cell r="F1521" t="str">
            <v>個</v>
          </cell>
          <cell r="G1521">
            <v>60000</v>
          </cell>
          <cell r="H1521">
            <v>0</v>
          </cell>
          <cell r="I1521">
            <v>0</v>
          </cell>
          <cell r="J1521">
            <v>0</v>
          </cell>
          <cell r="K1521">
            <v>0</v>
          </cell>
          <cell r="L1521">
            <v>0</v>
          </cell>
        </row>
        <row r="1522">
          <cell r="A1522">
            <v>9900340</v>
          </cell>
          <cell r="B1522" t="str">
            <v>標9900340</v>
          </cell>
          <cell r="C1522" t="str">
            <v>水槽･れんが造</v>
          </cell>
          <cell r="D1522" t="str">
            <v>容積0.75未満･[撤去A]</v>
          </cell>
          <cell r="E1522" t="str">
            <v>容積0.75未満･[撤去A]</v>
          </cell>
          <cell r="F1522" t="str">
            <v>個</v>
          </cell>
          <cell r="G1522">
            <v>3670</v>
          </cell>
          <cell r="H1522">
            <v>0</v>
          </cell>
          <cell r="I1522">
            <v>0</v>
          </cell>
          <cell r="J1522">
            <v>0</v>
          </cell>
          <cell r="K1522">
            <v>0</v>
          </cell>
          <cell r="L1522">
            <v>0</v>
          </cell>
        </row>
        <row r="1523">
          <cell r="A1523">
            <v>9900350</v>
          </cell>
          <cell r="B1523" t="str">
            <v>標9900350</v>
          </cell>
          <cell r="C1523" t="str">
            <v>水槽･れんが造</v>
          </cell>
          <cell r="D1523" t="str">
            <v>容積0.75未満･[撤去B]</v>
          </cell>
          <cell r="E1523" t="str">
            <v>容積0.75未満･[撤去B]</v>
          </cell>
          <cell r="F1523" t="str">
            <v>個</v>
          </cell>
          <cell r="G1523">
            <v>5530</v>
          </cell>
          <cell r="H1523">
            <v>0</v>
          </cell>
          <cell r="I1523">
            <v>0</v>
          </cell>
          <cell r="J1523">
            <v>0</v>
          </cell>
          <cell r="K1523">
            <v>0</v>
          </cell>
          <cell r="L1523">
            <v>0</v>
          </cell>
        </row>
        <row r="1524">
          <cell r="A1524">
            <v>9900400</v>
          </cell>
          <cell r="B1524" t="str">
            <v>標9900400</v>
          </cell>
          <cell r="C1524" t="str">
            <v>水槽･れんが造</v>
          </cell>
          <cell r="D1524" t="str">
            <v>容積1.25未満･[新設]</v>
          </cell>
          <cell r="E1524" t="str">
            <v>容積1.25未満</v>
          </cell>
          <cell r="F1524" t="str">
            <v>個</v>
          </cell>
          <cell r="G1524">
            <v>79000</v>
          </cell>
          <cell r="H1524">
            <v>0</v>
          </cell>
          <cell r="I1524">
            <v>0</v>
          </cell>
          <cell r="J1524">
            <v>0</v>
          </cell>
          <cell r="K1524">
            <v>0</v>
          </cell>
          <cell r="L1524">
            <v>0</v>
          </cell>
        </row>
        <row r="1525">
          <cell r="A1525">
            <v>9900440</v>
          </cell>
          <cell r="B1525" t="str">
            <v>標9900440</v>
          </cell>
          <cell r="C1525" t="str">
            <v>水槽･れんが造</v>
          </cell>
          <cell r="D1525" t="str">
            <v>容積1.25未満･[撤去A]</v>
          </cell>
          <cell r="E1525" t="str">
            <v>容積1.25未満･[撤去A]</v>
          </cell>
          <cell r="F1525" t="str">
            <v>個</v>
          </cell>
          <cell r="G1525">
            <v>4870</v>
          </cell>
          <cell r="H1525">
            <v>0</v>
          </cell>
          <cell r="I1525">
            <v>0</v>
          </cell>
          <cell r="J1525">
            <v>0</v>
          </cell>
          <cell r="K1525">
            <v>0</v>
          </cell>
          <cell r="L1525">
            <v>0</v>
          </cell>
        </row>
        <row r="1526">
          <cell r="A1526">
            <v>9900450</v>
          </cell>
          <cell r="B1526" t="str">
            <v>標9900450</v>
          </cell>
          <cell r="C1526" t="str">
            <v>水槽･れんが造</v>
          </cell>
          <cell r="D1526" t="str">
            <v>容積1.25未満･[撤去B]</v>
          </cell>
          <cell r="E1526" t="str">
            <v>容積1.25未満･[撤去B]</v>
          </cell>
          <cell r="F1526" t="str">
            <v>個</v>
          </cell>
          <cell r="G1526">
            <v>7200</v>
          </cell>
          <cell r="H1526">
            <v>0</v>
          </cell>
          <cell r="I1526">
            <v>0</v>
          </cell>
          <cell r="J1526">
            <v>0</v>
          </cell>
          <cell r="K1526">
            <v>0</v>
          </cell>
          <cell r="L1526">
            <v>0</v>
          </cell>
        </row>
        <row r="1527">
          <cell r="A1527">
            <v>9900500</v>
          </cell>
          <cell r="B1527" t="str">
            <v>標9900500</v>
          </cell>
          <cell r="C1527" t="str">
            <v>水槽･れんが造</v>
          </cell>
          <cell r="D1527" t="str">
            <v>容積1.75未満･[新設]</v>
          </cell>
          <cell r="E1527" t="str">
            <v>容積1.75未満</v>
          </cell>
          <cell r="F1527" t="str">
            <v>個</v>
          </cell>
          <cell r="G1527">
            <v>97900</v>
          </cell>
          <cell r="H1527">
            <v>0</v>
          </cell>
          <cell r="I1527">
            <v>0</v>
          </cell>
          <cell r="J1527">
            <v>0</v>
          </cell>
          <cell r="K1527">
            <v>0</v>
          </cell>
          <cell r="L1527">
            <v>0</v>
          </cell>
        </row>
        <row r="1528">
          <cell r="A1528">
            <v>9900540</v>
          </cell>
          <cell r="B1528" t="str">
            <v>標9900540</v>
          </cell>
          <cell r="C1528" t="str">
            <v>水槽･れんが造</v>
          </cell>
          <cell r="D1528" t="str">
            <v>容積1.75未満･[撤去A]</v>
          </cell>
          <cell r="E1528" t="str">
            <v>容積1.75未満･[撤去A]</v>
          </cell>
          <cell r="F1528" t="str">
            <v>個</v>
          </cell>
          <cell r="G1528">
            <v>6060</v>
          </cell>
          <cell r="H1528">
            <v>0</v>
          </cell>
          <cell r="I1528">
            <v>0</v>
          </cell>
          <cell r="J1528">
            <v>0</v>
          </cell>
          <cell r="K1528">
            <v>0</v>
          </cell>
          <cell r="L1528">
            <v>0</v>
          </cell>
        </row>
        <row r="1529">
          <cell r="A1529">
            <v>9900550</v>
          </cell>
          <cell r="B1529" t="str">
            <v>標9900550</v>
          </cell>
          <cell r="C1529" t="str">
            <v>水槽･れんが造</v>
          </cell>
          <cell r="D1529" t="str">
            <v>容積1.75未満･[撤去B]</v>
          </cell>
          <cell r="E1529" t="str">
            <v>容積1.75未満･[撤去B]</v>
          </cell>
          <cell r="F1529" t="str">
            <v>個</v>
          </cell>
          <cell r="G1529">
            <v>8870</v>
          </cell>
          <cell r="H1529">
            <v>0</v>
          </cell>
          <cell r="I1529">
            <v>0</v>
          </cell>
          <cell r="J1529">
            <v>0</v>
          </cell>
          <cell r="K1529">
            <v>0</v>
          </cell>
          <cell r="L1529">
            <v>0</v>
          </cell>
        </row>
        <row r="1530">
          <cell r="A1530">
            <v>9900600</v>
          </cell>
          <cell r="B1530" t="str">
            <v>標9900600</v>
          </cell>
          <cell r="C1530" t="str">
            <v>水槽･れんが造</v>
          </cell>
          <cell r="D1530" t="str">
            <v>容積2.25未満･[新設]</v>
          </cell>
          <cell r="E1530" t="str">
            <v>容積2.25未満</v>
          </cell>
          <cell r="F1530" t="str">
            <v>個</v>
          </cell>
          <cell r="G1530">
            <v>116800</v>
          </cell>
          <cell r="H1530">
            <v>0</v>
          </cell>
          <cell r="I1530">
            <v>0</v>
          </cell>
          <cell r="J1530">
            <v>0</v>
          </cell>
          <cell r="K1530">
            <v>0</v>
          </cell>
          <cell r="L1530">
            <v>0</v>
          </cell>
        </row>
        <row r="1531">
          <cell r="A1531">
            <v>9900640</v>
          </cell>
          <cell r="B1531" t="str">
            <v>標9900640</v>
          </cell>
          <cell r="C1531" t="str">
            <v>水槽･れんが造</v>
          </cell>
          <cell r="D1531" t="str">
            <v>容積2.25未満･[撤去A]</v>
          </cell>
          <cell r="E1531" t="str">
            <v>容積2.25未満･[撤去A]</v>
          </cell>
          <cell r="F1531" t="str">
            <v>個</v>
          </cell>
          <cell r="G1531">
            <v>7240</v>
          </cell>
          <cell r="H1531">
            <v>0</v>
          </cell>
          <cell r="I1531">
            <v>0</v>
          </cell>
          <cell r="J1531">
            <v>0</v>
          </cell>
          <cell r="K1531">
            <v>0</v>
          </cell>
          <cell r="L1531">
            <v>0</v>
          </cell>
        </row>
        <row r="1532">
          <cell r="A1532">
            <v>9900650</v>
          </cell>
          <cell r="B1532" t="str">
            <v>標9900650</v>
          </cell>
          <cell r="C1532" t="str">
            <v>水槽･れんが造</v>
          </cell>
          <cell r="D1532" t="str">
            <v>容積2.25未満･[撤去B]</v>
          </cell>
          <cell r="E1532" t="str">
            <v>容積2.25未満･[撤去B]</v>
          </cell>
          <cell r="F1532" t="str">
            <v>個</v>
          </cell>
          <cell r="G1532">
            <v>10500</v>
          </cell>
          <cell r="H1532">
            <v>0</v>
          </cell>
          <cell r="I1532">
            <v>0</v>
          </cell>
          <cell r="J1532">
            <v>0</v>
          </cell>
          <cell r="K1532">
            <v>0</v>
          </cell>
          <cell r="L1532">
            <v>0</v>
          </cell>
        </row>
        <row r="1533">
          <cell r="A1533">
            <v>9900700</v>
          </cell>
          <cell r="B1533" t="str">
            <v>標9900700</v>
          </cell>
          <cell r="C1533" t="str">
            <v>水槽･れんが造</v>
          </cell>
          <cell r="D1533" t="str">
            <v>容積2.75未満･[新設]</v>
          </cell>
          <cell r="E1533" t="str">
            <v>容積2.75未満</v>
          </cell>
          <cell r="F1533" t="str">
            <v>個</v>
          </cell>
          <cell r="G1533">
            <v>135800</v>
          </cell>
          <cell r="H1533">
            <v>0</v>
          </cell>
          <cell r="I1533">
            <v>0</v>
          </cell>
          <cell r="J1533">
            <v>0</v>
          </cell>
          <cell r="K1533">
            <v>0</v>
          </cell>
          <cell r="L1533">
            <v>0</v>
          </cell>
        </row>
        <row r="1534">
          <cell r="A1534">
            <v>9900740</v>
          </cell>
          <cell r="B1534" t="str">
            <v>標9900740</v>
          </cell>
          <cell r="C1534" t="str">
            <v>水槽･れんが造</v>
          </cell>
          <cell r="D1534" t="str">
            <v>容積2.75未満･[撤去A]</v>
          </cell>
          <cell r="E1534" t="str">
            <v>容積2.75未満･[撤去A]</v>
          </cell>
          <cell r="F1534" t="str">
            <v>個</v>
          </cell>
          <cell r="G1534">
            <v>8430</v>
          </cell>
          <cell r="H1534">
            <v>0</v>
          </cell>
          <cell r="I1534">
            <v>0</v>
          </cell>
          <cell r="J1534">
            <v>0</v>
          </cell>
          <cell r="K1534">
            <v>0</v>
          </cell>
          <cell r="L1534">
            <v>0</v>
          </cell>
        </row>
        <row r="1535">
          <cell r="A1535">
            <v>9900750</v>
          </cell>
          <cell r="B1535" t="str">
            <v>標9900750</v>
          </cell>
          <cell r="C1535" t="str">
            <v>水槽･れんが造</v>
          </cell>
          <cell r="D1535" t="str">
            <v>容積2.75未満･[撤去B]</v>
          </cell>
          <cell r="E1535" t="str">
            <v>容積2.75未満･[撤去B]</v>
          </cell>
          <cell r="F1535" t="str">
            <v>個</v>
          </cell>
          <cell r="G1535">
            <v>12200</v>
          </cell>
          <cell r="H1535">
            <v>0</v>
          </cell>
          <cell r="I1535">
            <v>0</v>
          </cell>
          <cell r="J1535">
            <v>0</v>
          </cell>
          <cell r="K1535">
            <v>0</v>
          </cell>
          <cell r="L1535">
            <v>0</v>
          </cell>
        </row>
        <row r="1536">
          <cell r="A1536">
            <v>9900800</v>
          </cell>
          <cell r="B1536" t="str">
            <v>標9900800</v>
          </cell>
          <cell r="C1536" t="str">
            <v>水槽･れんが造</v>
          </cell>
          <cell r="D1536" t="str">
            <v>容積3.25未満･[新設]</v>
          </cell>
          <cell r="E1536" t="str">
            <v>容積3.25未満</v>
          </cell>
          <cell r="F1536" t="str">
            <v>個</v>
          </cell>
          <cell r="G1536">
            <v>154700</v>
          </cell>
          <cell r="H1536">
            <v>0</v>
          </cell>
          <cell r="I1536">
            <v>0</v>
          </cell>
          <cell r="J1536">
            <v>0</v>
          </cell>
          <cell r="K1536">
            <v>0</v>
          </cell>
          <cell r="L1536">
            <v>0</v>
          </cell>
        </row>
        <row r="1537">
          <cell r="A1537">
            <v>9900840</v>
          </cell>
          <cell r="B1537" t="str">
            <v>標9900840</v>
          </cell>
          <cell r="C1537" t="str">
            <v>水槽･れんが造</v>
          </cell>
          <cell r="D1537" t="str">
            <v>容積3.25未満･[撤去A]</v>
          </cell>
          <cell r="E1537" t="str">
            <v>容積3.25未満･[撤去A]</v>
          </cell>
          <cell r="F1537" t="str">
            <v>個</v>
          </cell>
          <cell r="G1537">
            <v>9620</v>
          </cell>
          <cell r="H1537">
            <v>0</v>
          </cell>
          <cell r="I1537">
            <v>0</v>
          </cell>
          <cell r="J1537">
            <v>0</v>
          </cell>
          <cell r="K1537">
            <v>0</v>
          </cell>
          <cell r="L1537">
            <v>0</v>
          </cell>
        </row>
        <row r="1538">
          <cell r="A1538">
            <v>9900850</v>
          </cell>
          <cell r="B1538" t="str">
            <v>標9900850</v>
          </cell>
          <cell r="C1538" t="str">
            <v>水槽･れんが造</v>
          </cell>
          <cell r="D1538" t="str">
            <v>容積3.25未満･[撤去B]</v>
          </cell>
          <cell r="E1538" t="str">
            <v>容積3.25未満･[撤去B]</v>
          </cell>
          <cell r="F1538" t="str">
            <v>個</v>
          </cell>
          <cell r="G1538">
            <v>13800</v>
          </cell>
          <cell r="H1538">
            <v>0</v>
          </cell>
          <cell r="I1538">
            <v>0</v>
          </cell>
          <cell r="J1538">
            <v>0</v>
          </cell>
          <cell r="K1538">
            <v>0</v>
          </cell>
          <cell r="L1538">
            <v>0</v>
          </cell>
        </row>
        <row r="1539">
          <cell r="A1539">
            <v>9900900</v>
          </cell>
          <cell r="B1539" t="str">
            <v>標9900900</v>
          </cell>
          <cell r="C1539" t="str">
            <v>水槽･れんが造</v>
          </cell>
          <cell r="D1539" t="str">
            <v>容積3.75未満･[新設]</v>
          </cell>
          <cell r="E1539" t="str">
            <v>容積3.75未満</v>
          </cell>
          <cell r="F1539" t="str">
            <v>個</v>
          </cell>
          <cell r="G1539">
            <v>179300</v>
          </cell>
          <cell r="H1539">
            <v>0</v>
          </cell>
          <cell r="I1539">
            <v>0</v>
          </cell>
          <cell r="J1539">
            <v>0</v>
          </cell>
          <cell r="K1539">
            <v>0</v>
          </cell>
          <cell r="L1539">
            <v>0</v>
          </cell>
        </row>
        <row r="1540">
          <cell r="A1540">
            <v>9900940</v>
          </cell>
          <cell r="B1540" t="str">
            <v>標9900940</v>
          </cell>
          <cell r="C1540" t="str">
            <v>水槽･れんが造</v>
          </cell>
          <cell r="D1540" t="str">
            <v>容積3.75未満･[撤去A]</v>
          </cell>
          <cell r="E1540" t="str">
            <v>容積3.75未満･[撤去A]</v>
          </cell>
          <cell r="F1540" t="str">
            <v>個</v>
          </cell>
          <cell r="G1540">
            <v>11100</v>
          </cell>
          <cell r="H1540">
            <v>0</v>
          </cell>
          <cell r="I1540">
            <v>0</v>
          </cell>
          <cell r="J1540">
            <v>0</v>
          </cell>
          <cell r="K1540">
            <v>0</v>
          </cell>
          <cell r="L1540">
            <v>0</v>
          </cell>
        </row>
        <row r="1541">
          <cell r="A1541">
            <v>9900950</v>
          </cell>
          <cell r="B1541" t="str">
            <v>標9900950</v>
          </cell>
          <cell r="C1541" t="str">
            <v>水槽･れんが造</v>
          </cell>
          <cell r="D1541" t="str">
            <v>容積3.75未満･[撤去B]</v>
          </cell>
          <cell r="E1541" t="str">
            <v>容積3.75未満･[撤去B]</v>
          </cell>
          <cell r="F1541" t="str">
            <v>個</v>
          </cell>
          <cell r="G1541">
            <v>16000</v>
          </cell>
          <cell r="H1541">
            <v>0</v>
          </cell>
          <cell r="I1541">
            <v>0</v>
          </cell>
          <cell r="J1541">
            <v>0</v>
          </cell>
          <cell r="K1541">
            <v>0</v>
          </cell>
          <cell r="L1541">
            <v>0</v>
          </cell>
        </row>
        <row r="1542">
          <cell r="A1542">
            <v>9901000</v>
          </cell>
          <cell r="B1542" t="str">
            <v>標9901000</v>
          </cell>
          <cell r="C1542" t="str">
            <v>水槽･れんが造</v>
          </cell>
          <cell r="D1542" t="str">
            <v>容積4.25未満･[新設]</v>
          </cell>
          <cell r="E1542" t="str">
            <v>容積4.25未満</v>
          </cell>
          <cell r="F1542" t="str">
            <v>個</v>
          </cell>
          <cell r="G1542">
            <v>192600</v>
          </cell>
          <cell r="H1542">
            <v>0</v>
          </cell>
          <cell r="I1542">
            <v>0</v>
          </cell>
          <cell r="J1542">
            <v>0</v>
          </cell>
          <cell r="K1542">
            <v>0</v>
          </cell>
          <cell r="L1542">
            <v>0</v>
          </cell>
        </row>
        <row r="1543">
          <cell r="A1543">
            <v>9901040</v>
          </cell>
          <cell r="B1543" t="str">
            <v>標9901040</v>
          </cell>
          <cell r="C1543" t="str">
            <v>水槽･れんが造</v>
          </cell>
          <cell r="D1543" t="str">
            <v>容積4.25未満･[撤去A]</v>
          </cell>
          <cell r="E1543" t="str">
            <v>容積4.25未満･[撤去A]</v>
          </cell>
          <cell r="F1543" t="str">
            <v>個</v>
          </cell>
          <cell r="G1543">
            <v>12000</v>
          </cell>
          <cell r="H1543">
            <v>0</v>
          </cell>
          <cell r="I1543">
            <v>0</v>
          </cell>
          <cell r="J1543">
            <v>0</v>
          </cell>
          <cell r="K1543">
            <v>0</v>
          </cell>
          <cell r="L1543">
            <v>0</v>
          </cell>
        </row>
        <row r="1544">
          <cell r="A1544">
            <v>9901050</v>
          </cell>
          <cell r="B1544" t="str">
            <v>標9901050</v>
          </cell>
          <cell r="C1544" t="str">
            <v>水槽･れんが造</v>
          </cell>
          <cell r="D1544" t="str">
            <v>容積4.25未満･[撤去B]</v>
          </cell>
          <cell r="E1544" t="str">
            <v>容積4.25未満･[撤去B]</v>
          </cell>
          <cell r="F1544" t="str">
            <v>個</v>
          </cell>
          <cell r="G1544">
            <v>17200</v>
          </cell>
          <cell r="H1544">
            <v>0</v>
          </cell>
          <cell r="I1544">
            <v>0</v>
          </cell>
          <cell r="J1544">
            <v>0</v>
          </cell>
          <cell r="K1544">
            <v>0</v>
          </cell>
          <cell r="L1544">
            <v>0</v>
          </cell>
        </row>
        <row r="1545">
          <cell r="A1545">
            <v>9901100</v>
          </cell>
          <cell r="B1545" t="str">
            <v>標9901100</v>
          </cell>
          <cell r="C1545" t="str">
            <v>水槽･れんが造</v>
          </cell>
          <cell r="D1545" t="str">
            <v>容積4.75未満･[新設]</v>
          </cell>
          <cell r="E1545" t="str">
            <v>容積4.75未満</v>
          </cell>
          <cell r="F1545" t="str">
            <v>個</v>
          </cell>
          <cell r="G1545">
            <v>205500</v>
          </cell>
          <cell r="H1545">
            <v>0</v>
          </cell>
          <cell r="I1545">
            <v>0</v>
          </cell>
          <cell r="J1545">
            <v>0</v>
          </cell>
          <cell r="K1545">
            <v>0</v>
          </cell>
          <cell r="L1545">
            <v>0</v>
          </cell>
        </row>
        <row r="1546">
          <cell r="A1546">
            <v>9901140</v>
          </cell>
          <cell r="B1546" t="str">
            <v>標9901140</v>
          </cell>
          <cell r="C1546" t="str">
            <v>水槽･れんが造</v>
          </cell>
          <cell r="D1546" t="str">
            <v>容積4.75未満･[撤去A]</v>
          </cell>
          <cell r="E1546" t="str">
            <v>容積4.75未満･[撤去A]</v>
          </cell>
          <cell r="F1546" t="str">
            <v>個</v>
          </cell>
          <cell r="G1546">
            <v>12800</v>
          </cell>
          <cell r="H1546">
            <v>0</v>
          </cell>
          <cell r="I1546">
            <v>0</v>
          </cell>
          <cell r="J1546">
            <v>0</v>
          </cell>
          <cell r="K1546">
            <v>0</v>
          </cell>
          <cell r="L1546">
            <v>0</v>
          </cell>
        </row>
        <row r="1547">
          <cell r="A1547">
            <v>9901150</v>
          </cell>
          <cell r="B1547" t="str">
            <v>標9901150</v>
          </cell>
          <cell r="C1547" t="str">
            <v>水槽･れんが造</v>
          </cell>
          <cell r="D1547" t="str">
            <v>容積4.75未満･[撤去B]</v>
          </cell>
          <cell r="E1547" t="str">
            <v>容積4.75未満･[撤去B]</v>
          </cell>
          <cell r="F1547" t="str">
            <v>個</v>
          </cell>
          <cell r="G1547">
            <v>18300</v>
          </cell>
          <cell r="H1547">
            <v>0</v>
          </cell>
          <cell r="I1547">
            <v>0</v>
          </cell>
          <cell r="J1547">
            <v>0</v>
          </cell>
          <cell r="K1547">
            <v>0</v>
          </cell>
          <cell r="L1547">
            <v>0</v>
          </cell>
        </row>
        <row r="1548">
          <cell r="A1548">
            <v>9901200</v>
          </cell>
          <cell r="B1548" t="str">
            <v>標9901200</v>
          </cell>
          <cell r="C1548" t="str">
            <v>水槽･れんが造</v>
          </cell>
          <cell r="D1548" t="str">
            <v>容積5.25未満･[新設]</v>
          </cell>
          <cell r="E1548" t="str">
            <v>容積5.25未満</v>
          </cell>
          <cell r="F1548" t="str">
            <v>個</v>
          </cell>
          <cell r="G1548">
            <v>218500</v>
          </cell>
          <cell r="H1548">
            <v>0</v>
          </cell>
          <cell r="I1548">
            <v>0</v>
          </cell>
          <cell r="J1548">
            <v>0</v>
          </cell>
          <cell r="K1548">
            <v>0</v>
          </cell>
          <cell r="L1548">
            <v>0</v>
          </cell>
        </row>
        <row r="1549">
          <cell r="A1549">
            <v>9901240</v>
          </cell>
          <cell r="B1549" t="str">
            <v>標9901240</v>
          </cell>
          <cell r="C1549" t="str">
            <v>水槽･れんが造</v>
          </cell>
          <cell r="D1549" t="str">
            <v>容積5.25未満･[撤去A]</v>
          </cell>
          <cell r="E1549" t="str">
            <v>容積5.25未満･[撤去A]</v>
          </cell>
          <cell r="F1549" t="str">
            <v>個</v>
          </cell>
          <cell r="G1549">
            <v>13600</v>
          </cell>
          <cell r="H1549">
            <v>0</v>
          </cell>
          <cell r="I1549">
            <v>0</v>
          </cell>
          <cell r="J1549">
            <v>0</v>
          </cell>
          <cell r="K1549">
            <v>0</v>
          </cell>
          <cell r="L1549">
            <v>0</v>
          </cell>
        </row>
        <row r="1550">
          <cell r="A1550">
            <v>9901250</v>
          </cell>
          <cell r="B1550" t="str">
            <v>標9901250</v>
          </cell>
          <cell r="C1550" t="str">
            <v>水槽･れんが造</v>
          </cell>
          <cell r="D1550" t="str">
            <v>容積5.25未満･[撤去B]</v>
          </cell>
          <cell r="E1550" t="str">
            <v>容積5.25未満･[撤去B]</v>
          </cell>
          <cell r="F1550" t="str">
            <v>個</v>
          </cell>
          <cell r="G1550">
            <v>19500</v>
          </cell>
          <cell r="H1550">
            <v>0</v>
          </cell>
          <cell r="I1550">
            <v>0</v>
          </cell>
          <cell r="J1550">
            <v>0</v>
          </cell>
          <cell r="K1550">
            <v>0</v>
          </cell>
          <cell r="L1550">
            <v>0</v>
          </cell>
        </row>
        <row r="1551">
          <cell r="A1551">
            <v>9901300</v>
          </cell>
          <cell r="B1551" t="str">
            <v>標9901300</v>
          </cell>
          <cell r="C1551" t="str">
            <v>水槽･れんが造</v>
          </cell>
          <cell r="D1551" t="str">
            <v>容積5.75未満･[新設]</v>
          </cell>
          <cell r="E1551" t="str">
            <v>容積5.75未満</v>
          </cell>
          <cell r="F1551" t="str">
            <v>個</v>
          </cell>
          <cell r="G1551">
            <v>231400</v>
          </cell>
          <cell r="H1551">
            <v>0</v>
          </cell>
          <cell r="I1551">
            <v>0</v>
          </cell>
          <cell r="J1551">
            <v>0</v>
          </cell>
          <cell r="K1551">
            <v>0</v>
          </cell>
          <cell r="L1551">
            <v>0</v>
          </cell>
        </row>
        <row r="1552">
          <cell r="A1552">
            <v>9901340</v>
          </cell>
          <cell r="B1552" t="str">
            <v>標9901340</v>
          </cell>
          <cell r="C1552" t="str">
            <v>水槽･れんが造</v>
          </cell>
          <cell r="D1552" t="str">
            <v>容積5.75未満･[撤去A]</v>
          </cell>
          <cell r="E1552" t="str">
            <v>容積5.75未満･[撤去A]</v>
          </cell>
          <cell r="F1552" t="str">
            <v>個</v>
          </cell>
          <cell r="G1552">
            <v>14400</v>
          </cell>
          <cell r="H1552">
            <v>0</v>
          </cell>
          <cell r="I1552">
            <v>0</v>
          </cell>
          <cell r="J1552">
            <v>0</v>
          </cell>
          <cell r="K1552">
            <v>0</v>
          </cell>
          <cell r="L1552">
            <v>0</v>
          </cell>
        </row>
        <row r="1553">
          <cell r="A1553">
            <v>9901350</v>
          </cell>
          <cell r="B1553" t="str">
            <v>標9901350</v>
          </cell>
          <cell r="C1553" t="str">
            <v>水槽･れんが造</v>
          </cell>
          <cell r="D1553" t="str">
            <v>容積5.75未満･[撤去B]</v>
          </cell>
          <cell r="E1553" t="str">
            <v>容積5.75未満･[撤去B]</v>
          </cell>
          <cell r="F1553" t="str">
            <v>個</v>
          </cell>
          <cell r="G1553">
            <v>20600</v>
          </cell>
          <cell r="H1553">
            <v>0</v>
          </cell>
          <cell r="I1553">
            <v>0</v>
          </cell>
          <cell r="J1553">
            <v>0</v>
          </cell>
          <cell r="K1553">
            <v>0</v>
          </cell>
          <cell r="L1553">
            <v>0</v>
          </cell>
        </row>
        <row r="1554">
          <cell r="A1554">
            <v>9901400</v>
          </cell>
          <cell r="B1554" t="str">
            <v>標9901400</v>
          </cell>
          <cell r="C1554" t="str">
            <v>水槽･れんが造</v>
          </cell>
          <cell r="D1554" t="str">
            <v>容積6.25未満･[新設]</v>
          </cell>
          <cell r="E1554" t="str">
            <v>容積6.25未満</v>
          </cell>
          <cell r="F1554" t="str">
            <v>個</v>
          </cell>
          <cell r="G1554">
            <v>244400</v>
          </cell>
          <cell r="H1554">
            <v>0</v>
          </cell>
          <cell r="I1554">
            <v>0</v>
          </cell>
          <cell r="J1554">
            <v>0</v>
          </cell>
          <cell r="K1554">
            <v>0</v>
          </cell>
          <cell r="L1554">
            <v>0</v>
          </cell>
        </row>
        <row r="1555">
          <cell r="A1555">
            <v>9901440</v>
          </cell>
          <cell r="B1555" t="str">
            <v>標9901440</v>
          </cell>
          <cell r="C1555" t="str">
            <v>水槽･れんが造</v>
          </cell>
          <cell r="D1555" t="str">
            <v>容積6.25未満･[撤去A]</v>
          </cell>
          <cell r="E1555" t="str">
            <v>容積6.25未満･[撤去A]</v>
          </cell>
          <cell r="F1555" t="str">
            <v>個</v>
          </cell>
          <cell r="G1555">
            <v>15300</v>
          </cell>
          <cell r="H1555">
            <v>0</v>
          </cell>
          <cell r="I1555">
            <v>0</v>
          </cell>
          <cell r="J1555">
            <v>0</v>
          </cell>
          <cell r="K1555">
            <v>0</v>
          </cell>
          <cell r="L1555">
            <v>0</v>
          </cell>
        </row>
        <row r="1556">
          <cell r="A1556">
            <v>9901450</v>
          </cell>
          <cell r="B1556" t="str">
            <v>標9901450</v>
          </cell>
          <cell r="C1556" t="str">
            <v>水槽･れんが造</v>
          </cell>
          <cell r="D1556" t="str">
            <v>容積6.25未満･[撤去B]</v>
          </cell>
          <cell r="E1556" t="str">
            <v>容積6.25未満･[撤去B]</v>
          </cell>
          <cell r="F1556" t="str">
            <v>個</v>
          </cell>
          <cell r="G1556">
            <v>21800</v>
          </cell>
          <cell r="H1556">
            <v>0</v>
          </cell>
          <cell r="I1556">
            <v>0</v>
          </cell>
          <cell r="J1556">
            <v>0</v>
          </cell>
          <cell r="K1556">
            <v>0</v>
          </cell>
          <cell r="L1556">
            <v>0</v>
          </cell>
        </row>
        <row r="1557">
          <cell r="A1557">
            <v>9901500</v>
          </cell>
          <cell r="B1557" t="str">
            <v>標9901500</v>
          </cell>
          <cell r="C1557" t="str">
            <v>水槽･れんが造</v>
          </cell>
          <cell r="D1557" t="str">
            <v>容積6.75未満･[新設]</v>
          </cell>
          <cell r="E1557" t="str">
            <v>容積6.75未満</v>
          </cell>
          <cell r="F1557" t="str">
            <v>個</v>
          </cell>
          <cell r="G1557">
            <v>257300</v>
          </cell>
          <cell r="H1557">
            <v>0</v>
          </cell>
          <cell r="I1557">
            <v>0</v>
          </cell>
          <cell r="J1557">
            <v>0</v>
          </cell>
          <cell r="K1557">
            <v>0</v>
          </cell>
          <cell r="L1557">
            <v>0</v>
          </cell>
        </row>
        <row r="1558">
          <cell r="A1558">
            <v>9901540</v>
          </cell>
          <cell r="B1558" t="str">
            <v>標9901540</v>
          </cell>
          <cell r="C1558" t="str">
            <v>水槽･れんが造</v>
          </cell>
          <cell r="D1558" t="str">
            <v>容積6.75未満･[撤去A]</v>
          </cell>
          <cell r="E1558" t="str">
            <v>容積6.75未満･[撤去A]</v>
          </cell>
          <cell r="F1558" t="str">
            <v>個</v>
          </cell>
          <cell r="G1558">
            <v>16100</v>
          </cell>
          <cell r="H1558">
            <v>0</v>
          </cell>
          <cell r="I1558">
            <v>0</v>
          </cell>
          <cell r="J1558">
            <v>0</v>
          </cell>
          <cell r="K1558">
            <v>0</v>
          </cell>
          <cell r="L1558">
            <v>0</v>
          </cell>
        </row>
        <row r="1559">
          <cell r="A1559">
            <v>9901550</v>
          </cell>
          <cell r="B1559" t="str">
            <v>標9901550</v>
          </cell>
          <cell r="C1559" t="str">
            <v>水槽･れんが造</v>
          </cell>
          <cell r="D1559" t="str">
            <v>容積6.75未満･[撤去B]</v>
          </cell>
          <cell r="E1559" t="str">
            <v>容積6.75未満･[撤去B]</v>
          </cell>
          <cell r="F1559" t="str">
            <v>個</v>
          </cell>
          <cell r="G1559">
            <v>22900</v>
          </cell>
          <cell r="H1559">
            <v>0</v>
          </cell>
          <cell r="I1559">
            <v>0</v>
          </cell>
          <cell r="J1559">
            <v>0</v>
          </cell>
          <cell r="K1559">
            <v>0</v>
          </cell>
          <cell r="L1559">
            <v>0</v>
          </cell>
        </row>
        <row r="1560">
          <cell r="A1560">
            <v>9901600</v>
          </cell>
          <cell r="B1560" t="str">
            <v>標9901600</v>
          </cell>
          <cell r="C1560" t="str">
            <v>水槽･れんが造</v>
          </cell>
          <cell r="D1560" t="str">
            <v>容積7.25未満･[新設]</v>
          </cell>
          <cell r="E1560" t="str">
            <v>容積7.25未満</v>
          </cell>
          <cell r="F1560" t="str">
            <v>個</v>
          </cell>
          <cell r="G1560">
            <v>270300</v>
          </cell>
          <cell r="H1560">
            <v>0</v>
          </cell>
          <cell r="I1560">
            <v>0</v>
          </cell>
          <cell r="J1560">
            <v>0</v>
          </cell>
          <cell r="K1560">
            <v>0</v>
          </cell>
          <cell r="L1560">
            <v>0</v>
          </cell>
        </row>
        <row r="1561">
          <cell r="A1561">
            <v>9901640</v>
          </cell>
          <cell r="B1561" t="str">
            <v>標9901640</v>
          </cell>
          <cell r="C1561" t="str">
            <v>水槽･れんが造</v>
          </cell>
          <cell r="D1561" t="str">
            <v>容積7.25未満･[撤去A]</v>
          </cell>
          <cell r="E1561" t="str">
            <v>容積7.25未満･[撤去A]</v>
          </cell>
          <cell r="F1561" t="str">
            <v>個</v>
          </cell>
          <cell r="G1561">
            <v>16900</v>
          </cell>
          <cell r="H1561">
            <v>0</v>
          </cell>
          <cell r="I1561">
            <v>0</v>
          </cell>
          <cell r="J1561">
            <v>0</v>
          </cell>
          <cell r="K1561">
            <v>0</v>
          </cell>
          <cell r="L1561">
            <v>0</v>
          </cell>
        </row>
        <row r="1562">
          <cell r="A1562">
            <v>9901650</v>
          </cell>
          <cell r="B1562" t="str">
            <v>標9901650</v>
          </cell>
          <cell r="C1562" t="str">
            <v>水槽･れんが造</v>
          </cell>
          <cell r="D1562" t="str">
            <v>容積7.25未満･[撤去B]</v>
          </cell>
          <cell r="E1562" t="str">
            <v>容積7.25未満･[撤去B]</v>
          </cell>
          <cell r="F1562" t="str">
            <v>個</v>
          </cell>
          <cell r="G1562">
            <v>24100</v>
          </cell>
          <cell r="H1562">
            <v>0</v>
          </cell>
          <cell r="I1562">
            <v>0</v>
          </cell>
          <cell r="J1562">
            <v>0</v>
          </cell>
          <cell r="K1562">
            <v>0</v>
          </cell>
          <cell r="L1562">
            <v>0</v>
          </cell>
        </row>
        <row r="1563">
          <cell r="A1563">
            <v>9901700</v>
          </cell>
          <cell r="B1563" t="str">
            <v>標9901700</v>
          </cell>
          <cell r="C1563" t="str">
            <v>水槽･れんが造</v>
          </cell>
          <cell r="D1563" t="str">
            <v>容積7.75未満･[新設]</v>
          </cell>
          <cell r="E1563" t="str">
            <v>容積7.75未満</v>
          </cell>
          <cell r="F1563" t="str">
            <v>個</v>
          </cell>
          <cell r="G1563">
            <v>283200</v>
          </cell>
          <cell r="H1563">
            <v>0</v>
          </cell>
          <cell r="I1563">
            <v>0</v>
          </cell>
          <cell r="J1563">
            <v>0</v>
          </cell>
          <cell r="K1563">
            <v>0</v>
          </cell>
          <cell r="L1563">
            <v>0</v>
          </cell>
        </row>
        <row r="1564">
          <cell r="A1564">
            <v>9901740</v>
          </cell>
          <cell r="B1564" t="str">
            <v>標9901740</v>
          </cell>
          <cell r="C1564" t="str">
            <v>水槽･れんが造</v>
          </cell>
          <cell r="D1564" t="str">
            <v>容積7.75未満･[撤去A]</v>
          </cell>
          <cell r="E1564" t="str">
            <v>容積7.75未満･[撤去A]</v>
          </cell>
          <cell r="F1564" t="str">
            <v>個</v>
          </cell>
          <cell r="G1564">
            <v>17700</v>
          </cell>
          <cell r="H1564">
            <v>0</v>
          </cell>
          <cell r="I1564">
            <v>0</v>
          </cell>
          <cell r="J1564">
            <v>0</v>
          </cell>
          <cell r="K1564">
            <v>0</v>
          </cell>
          <cell r="L1564">
            <v>0</v>
          </cell>
        </row>
        <row r="1565">
          <cell r="A1565">
            <v>9901750</v>
          </cell>
          <cell r="B1565" t="str">
            <v>標9901750</v>
          </cell>
          <cell r="C1565" t="str">
            <v>水槽･れんが造</v>
          </cell>
          <cell r="D1565" t="str">
            <v>容積7.75未満･[撤去B]</v>
          </cell>
          <cell r="E1565" t="str">
            <v>容積7.75未満･[撤去B]</v>
          </cell>
          <cell r="F1565" t="str">
            <v>個</v>
          </cell>
          <cell r="G1565">
            <v>25200</v>
          </cell>
          <cell r="H1565">
            <v>0</v>
          </cell>
          <cell r="I1565">
            <v>0</v>
          </cell>
          <cell r="J1565">
            <v>0</v>
          </cell>
          <cell r="K1565">
            <v>0</v>
          </cell>
          <cell r="L1565">
            <v>0</v>
          </cell>
        </row>
        <row r="1566">
          <cell r="A1566">
            <v>9901800</v>
          </cell>
          <cell r="B1566" t="str">
            <v>標9901800</v>
          </cell>
          <cell r="C1566" t="str">
            <v>水槽･れんが造</v>
          </cell>
          <cell r="D1566" t="str">
            <v>容積8.25未満･[新設]</v>
          </cell>
          <cell r="E1566" t="str">
            <v>容積8.25未満</v>
          </cell>
          <cell r="F1566" t="str">
            <v>個</v>
          </cell>
          <cell r="G1566">
            <v>296200</v>
          </cell>
          <cell r="H1566">
            <v>0</v>
          </cell>
          <cell r="I1566">
            <v>0</v>
          </cell>
          <cell r="J1566">
            <v>0</v>
          </cell>
          <cell r="K1566">
            <v>0</v>
          </cell>
          <cell r="L1566">
            <v>0</v>
          </cell>
        </row>
        <row r="1567">
          <cell r="A1567">
            <v>9901840</v>
          </cell>
          <cell r="B1567" t="str">
            <v>標9901840</v>
          </cell>
          <cell r="C1567" t="str">
            <v>水槽･れんが造</v>
          </cell>
          <cell r="D1567" t="str">
            <v>容積8.25未満･[撤去A]</v>
          </cell>
          <cell r="E1567" t="str">
            <v>容積8.25未満･[撤去A]</v>
          </cell>
          <cell r="F1567" t="str">
            <v>個</v>
          </cell>
          <cell r="G1567">
            <v>18600</v>
          </cell>
          <cell r="H1567">
            <v>0</v>
          </cell>
          <cell r="I1567">
            <v>0</v>
          </cell>
          <cell r="J1567">
            <v>0</v>
          </cell>
          <cell r="K1567">
            <v>0</v>
          </cell>
          <cell r="L1567">
            <v>0</v>
          </cell>
        </row>
        <row r="1568">
          <cell r="A1568">
            <v>9901850</v>
          </cell>
          <cell r="B1568" t="str">
            <v>標9901850</v>
          </cell>
          <cell r="C1568" t="str">
            <v>水槽･れんが造</v>
          </cell>
          <cell r="D1568" t="str">
            <v>容積8.25未満･[撤去B]</v>
          </cell>
          <cell r="E1568" t="str">
            <v>容積8.25未満･[撤去B]</v>
          </cell>
          <cell r="F1568" t="str">
            <v>個</v>
          </cell>
          <cell r="G1568">
            <v>26400</v>
          </cell>
          <cell r="H1568">
            <v>0</v>
          </cell>
          <cell r="I1568">
            <v>0</v>
          </cell>
          <cell r="J1568">
            <v>0</v>
          </cell>
          <cell r="K1568">
            <v>0</v>
          </cell>
          <cell r="L1568">
            <v>0</v>
          </cell>
        </row>
        <row r="1569">
          <cell r="A1569">
            <v>9901900</v>
          </cell>
          <cell r="B1569" t="str">
            <v>標9901900</v>
          </cell>
          <cell r="C1569" t="str">
            <v>肥壷･ｼｯｸｲ叩</v>
          </cell>
          <cell r="D1569" t="str">
            <v>容積0.75未満･[新設]</v>
          </cell>
          <cell r="E1569" t="str">
            <v>容積0.75未満</v>
          </cell>
          <cell r="F1569" t="str">
            <v>個</v>
          </cell>
          <cell r="G1569">
            <v>26900</v>
          </cell>
          <cell r="H1569">
            <v>0</v>
          </cell>
          <cell r="I1569">
            <v>0</v>
          </cell>
          <cell r="J1569">
            <v>0</v>
          </cell>
          <cell r="K1569">
            <v>0</v>
          </cell>
          <cell r="L1569">
            <v>0</v>
          </cell>
        </row>
        <row r="1570">
          <cell r="A1570">
            <v>9901950</v>
          </cell>
          <cell r="B1570" t="str">
            <v>標9901950</v>
          </cell>
          <cell r="C1570" t="str">
            <v>肥壷･ｼｯｸｲ叩</v>
          </cell>
          <cell r="D1570" t="str">
            <v>容積0.75未満･[撤去B]</v>
          </cell>
          <cell r="E1570" t="str">
            <v>容積0.75未満･[撤去B]</v>
          </cell>
          <cell r="F1570" t="str">
            <v>個</v>
          </cell>
          <cell r="G1570">
            <v>3940</v>
          </cell>
          <cell r="H1570">
            <v>0</v>
          </cell>
          <cell r="I1570">
            <v>0</v>
          </cell>
          <cell r="J1570">
            <v>0</v>
          </cell>
          <cell r="K1570">
            <v>0</v>
          </cell>
          <cell r="L1570">
            <v>0</v>
          </cell>
        </row>
        <row r="1571">
          <cell r="A1571">
            <v>9902000</v>
          </cell>
          <cell r="B1571" t="str">
            <v>標9902000</v>
          </cell>
          <cell r="C1571" t="str">
            <v>肥壷･ｼｯｸｲ叩</v>
          </cell>
          <cell r="D1571" t="str">
            <v>容積1.00未満･[新設]</v>
          </cell>
          <cell r="E1571" t="str">
            <v>容積1.00未満</v>
          </cell>
          <cell r="F1571" t="str">
            <v>個</v>
          </cell>
          <cell r="G1571">
            <v>32900</v>
          </cell>
          <cell r="H1571">
            <v>0</v>
          </cell>
          <cell r="I1571">
            <v>0</v>
          </cell>
          <cell r="J1571">
            <v>0</v>
          </cell>
          <cell r="K1571">
            <v>0</v>
          </cell>
          <cell r="L1571">
            <v>0</v>
          </cell>
        </row>
        <row r="1572">
          <cell r="A1572">
            <v>9902050</v>
          </cell>
          <cell r="B1572" t="str">
            <v>標9902050</v>
          </cell>
          <cell r="C1572" t="str">
            <v>肥壷･ｼｯｸｲ叩</v>
          </cell>
          <cell r="D1572" t="str">
            <v>容積1.00未満･[撤去B]</v>
          </cell>
          <cell r="E1572" t="str">
            <v>容積1.00未満･[撤去B]</v>
          </cell>
          <cell r="F1572" t="str">
            <v>個</v>
          </cell>
          <cell r="G1572">
            <v>5480</v>
          </cell>
          <cell r="H1572">
            <v>0</v>
          </cell>
          <cell r="I1572">
            <v>0</v>
          </cell>
          <cell r="J1572">
            <v>0</v>
          </cell>
          <cell r="K1572">
            <v>0</v>
          </cell>
          <cell r="L1572">
            <v>0</v>
          </cell>
        </row>
        <row r="1573">
          <cell r="A1573">
            <v>9902100</v>
          </cell>
          <cell r="B1573" t="str">
            <v>標9902100</v>
          </cell>
          <cell r="C1573" t="str">
            <v>肥壷･ｼｯｸｲ叩</v>
          </cell>
          <cell r="D1573" t="str">
            <v>容積1.25未満･[新設]</v>
          </cell>
          <cell r="E1573" t="str">
            <v>容積1.25未満</v>
          </cell>
          <cell r="F1573" t="str">
            <v>個</v>
          </cell>
          <cell r="G1573">
            <v>38800</v>
          </cell>
          <cell r="H1573">
            <v>0</v>
          </cell>
          <cell r="I1573">
            <v>0</v>
          </cell>
          <cell r="J1573">
            <v>0</v>
          </cell>
          <cell r="K1573">
            <v>0</v>
          </cell>
          <cell r="L1573">
            <v>0</v>
          </cell>
        </row>
        <row r="1574">
          <cell r="A1574">
            <v>9902150</v>
          </cell>
          <cell r="B1574" t="str">
            <v>標9902150</v>
          </cell>
          <cell r="C1574" t="str">
            <v>肥壷･ｼｯｸｲ叩</v>
          </cell>
          <cell r="D1574" t="str">
            <v>容積1.25未満･[撤去B]</v>
          </cell>
          <cell r="E1574" t="str">
            <v>容積1.25未満･[撤去B]</v>
          </cell>
          <cell r="F1574" t="str">
            <v>個</v>
          </cell>
          <cell r="G1574">
            <v>7010</v>
          </cell>
          <cell r="H1574">
            <v>0</v>
          </cell>
          <cell r="I1574">
            <v>0</v>
          </cell>
          <cell r="J1574">
            <v>0</v>
          </cell>
          <cell r="K1574">
            <v>0</v>
          </cell>
          <cell r="L1574">
            <v>0</v>
          </cell>
        </row>
        <row r="1575">
          <cell r="A1575">
            <v>9902200</v>
          </cell>
          <cell r="B1575" t="str">
            <v>標9902200</v>
          </cell>
          <cell r="C1575" t="str">
            <v>肥壷･ｼｯｸｲ叩</v>
          </cell>
          <cell r="D1575" t="str">
            <v>容積1.50未満･[新設]</v>
          </cell>
          <cell r="E1575" t="str">
            <v>容積1.50未満</v>
          </cell>
          <cell r="F1575" t="str">
            <v>個</v>
          </cell>
          <cell r="G1575">
            <v>44900</v>
          </cell>
          <cell r="H1575">
            <v>0</v>
          </cell>
          <cell r="I1575">
            <v>0</v>
          </cell>
          <cell r="J1575">
            <v>0</v>
          </cell>
          <cell r="K1575">
            <v>0</v>
          </cell>
          <cell r="L1575">
            <v>0</v>
          </cell>
        </row>
        <row r="1576">
          <cell r="A1576">
            <v>9902250</v>
          </cell>
          <cell r="B1576" t="str">
            <v>標9902250</v>
          </cell>
          <cell r="C1576" t="str">
            <v>肥壷･ｼｯｸｲ叩</v>
          </cell>
          <cell r="D1576" t="str">
            <v>容積1.50未満･[撤去B]</v>
          </cell>
          <cell r="E1576" t="str">
            <v>容積1.50未満･[撤去B]</v>
          </cell>
          <cell r="F1576" t="str">
            <v>個</v>
          </cell>
          <cell r="G1576">
            <v>8560</v>
          </cell>
          <cell r="H1576">
            <v>0</v>
          </cell>
          <cell r="I1576">
            <v>0</v>
          </cell>
          <cell r="J1576">
            <v>0</v>
          </cell>
          <cell r="K1576">
            <v>0</v>
          </cell>
          <cell r="L1576">
            <v>0</v>
          </cell>
        </row>
        <row r="1577">
          <cell r="A1577">
            <v>9902300</v>
          </cell>
          <cell r="B1577" t="str">
            <v>標9902300</v>
          </cell>
          <cell r="C1577" t="str">
            <v>肥壷･ｼｯｸｲ叩</v>
          </cell>
          <cell r="D1577" t="str">
            <v>容積1.75未満･[新設]</v>
          </cell>
          <cell r="E1577" t="str">
            <v>容積1.75未満</v>
          </cell>
          <cell r="F1577" t="str">
            <v>個</v>
          </cell>
          <cell r="G1577">
            <v>50900</v>
          </cell>
          <cell r="H1577">
            <v>0</v>
          </cell>
          <cell r="I1577">
            <v>0</v>
          </cell>
          <cell r="J1577">
            <v>0</v>
          </cell>
          <cell r="K1577">
            <v>0</v>
          </cell>
          <cell r="L1577">
            <v>0</v>
          </cell>
        </row>
        <row r="1578">
          <cell r="A1578">
            <v>9902350</v>
          </cell>
          <cell r="B1578" t="str">
            <v>標9902350</v>
          </cell>
          <cell r="C1578" t="str">
            <v>肥壷･ｼｯｸｲ叩</v>
          </cell>
          <cell r="D1578" t="str">
            <v>容積1.75未満･[撤去B]</v>
          </cell>
          <cell r="E1578" t="str">
            <v>容積1.75未満･[撤去B]</v>
          </cell>
          <cell r="F1578" t="str">
            <v>個</v>
          </cell>
          <cell r="G1578">
            <v>10100</v>
          </cell>
          <cell r="H1578">
            <v>0</v>
          </cell>
          <cell r="I1578">
            <v>0</v>
          </cell>
          <cell r="J1578">
            <v>0</v>
          </cell>
          <cell r="K1578">
            <v>0</v>
          </cell>
          <cell r="L1578">
            <v>0</v>
          </cell>
        </row>
        <row r="1579">
          <cell r="A1579">
            <v>9902400</v>
          </cell>
          <cell r="B1579" t="str">
            <v>標9902400</v>
          </cell>
          <cell r="C1579" t="str">
            <v>肥壷･ｼｯｸｲ叩</v>
          </cell>
          <cell r="D1579" t="str">
            <v>容積2.05未満･[新設]</v>
          </cell>
          <cell r="E1579" t="str">
            <v>容積2.05未満</v>
          </cell>
          <cell r="F1579" t="str">
            <v>個</v>
          </cell>
          <cell r="G1579">
            <v>57300</v>
          </cell>
          <cell r="H1579">
            <v>0</v>
          </cell>
          <cell r="I1579">
            <v>0</v>
          </cell>
          <cell r="J1579">
            <v>0</v>
          </cell>
          <cell r="K1579">
            <v>0</v>
          </cell>
          <cell r="L1579">
            <v>0</v>
          </cell>
        </row>
        <row r="1580">
          <cell r="A1580">
            <v>9902450</v>
          </cell>
          <cell r="B1580" t="str">
            <v>標9902450</v>
          </cell>
          <cell r="C1580" t="str">
            <v>肥壷･ｼｯｸｲ叩</v>
          </cell>
          <cell r="D1580" t="str">
            <v>容積2.05未満･[撤去B]</v>
          </cell>
          <cell r="E1580" t="str">
            <v>容積2.05未満･[撤去B]</v>
          </cell>
          <cell r="F1580" t="str">
            <v>個</v>
          </cell>
          <cell r="G1580">
            <v>11900</v>
          </cell>
          <cell r="H1580">
            <v>0</v>
          </cell>
          <cell r="I1580">
            <v>0</v>
          </cell>
          <cell r="J1580">
            <v>0</v>
          </cell>
          <cell r="K1580">
            <v>0</v>
          </cell>
          <cell r="L1580">
            <v>0</v>
          </cell>
        </row>
        <row r="1581">
          <cell r="A1581">
            <v>9902500</v>
          </cell>
          <cell r="B1581" t="str">
            <v>標9902500</v>
          </cell>
          <cell r="C1581" t="str">
            <v>肥壷･ｼｯｸｲ叩</v>
          </cell>
          <cell r="D1581" t="str">
            <v>容積2.35未満･[新設]</v>
          </cell>
          <cell r="E1581" t="str">
            <v>容積2.35未満</v>
          </cell>
          <cell r="F1581" t="str">
            <v>個</v>
          </cell>
          <cell r="G1581">
            <v>63700</v>
          </cell>
          <cell r="H1581">
            <v>0</v>
          </cell>
          <cell r="I1581">
            <v>0</v>
          </cell>
          <cell r="J1581">
            <v>0</v>
          </cell>
          <cell r="K1581">
            <v>0</v>
          </cell>
          <cell r="L1581">
            <v>0</v>
          </cell>
        </row>
        <row r="1582">
          <cell r="A1582">
            <v>9902550</v>
          </cell>
          <cell r="B1582" t="str">
            <v>標9902550</v>
          </cell>
          <cell r="C1582" t="str">
            <v>肥壷･ｼｯｸｲ叩</v>
          </cell>
          <cell r="D1582" t="str">
            <v>容積2.35未満･[撤去B]</v>
          </cell>
          <cell r="E1582" t="str">
            <v>容積2.35未満･[撤去B]</v>
          </cell>
          <cell r="F1582" t="str">
            <v>個</v>
          </cell>
          <cell r="G1582">
            <v>13900</v>
          </cell>
          <cell r="H1582">
            <v>0</v>
          </cell>
          <cell r="I1582">
            <v>0</v>
          </cell>
          <cell r="J1582">
            <v>0</v>
          </cell>
          <cell r="K1582">
            <v>0</v>
          </cell>
          <cell r="L1582">
            <v>0</v>
          </cell>
        </row>
        <row r="1583">
          <cell r="A1583">
            <v>9902600</v>
          </cell>
          <cell r="B1583" t="str">
            <v>標9902600</v>
          </cell>
          <cell r="C1583" t="str">
            <v>肥壷･ｼｯｸｲ叩</v>
          </cell>
          <cell r="D1583" t="str">
            <v>容積2.65未満･[新設]</v>
          </cell>
          <cell r="E1583" t="str">
            <v>容積2.65未満</v>
          </cell>
          <cell r="F1583" t="str">
            <v>個</v>
          </cell>
          <cell r="G1583">
            <v>70200</v>
          </cell>
          <cell r="H1583">
            <v>0</v>
          </cell>
          <cell r="I1583">
            <v>0</v>
          </cell>
          <cell r="J1583">
            <v>0</v>
          </cell>
          <cell r="K1583">
            <v>0</v>
          </cell>
          <cell r="L1583">
            <v>0</v>
          </cell>
        </row>
        <row r="1584">
          <cell r="A1584">
            <v>9902650</v>
          </cell>
          <cell r="B1584" t="str">
            <v>標9902650</v>
          </cell>
          <cell r="C1584" t="str">
            <v>肥壷･ｼｯｸｲ叩</v>
          </cell>
          <cell r="D1584" t="str">
            <v>容積2.65未満･[撤去B]</v>
          </cell>
          <cell r="E1584" t="str">
            <v>容積2.65未満･[撤去B]</v>
          </cell>
          <cell r="F1584" t="str">
            <v>個</v>
          </cell>
          <cell r="G1584">
            <v>15800</v>
          </cell>
          <cell r="H1584">
            <v>0</v>
          </cell>
          <cell r="I1584">
            <v>0</v>
          </cell>
          <cell r="J1584">
            <v>0</v>
          </cell>
          <cell r="K1584">
            <v>0</v>
          </cell>
          <cell r="L1584">
            <v>0</v>
          </cell>
        </row>
        <row r="1585">
          <cell r="A1585">
            <v>9902700</v>
          </cell>
          <cell r="B1585" t="str">
            <v>標9902700</v>
          </cell>
          <cell r="C1585" t="str">
            <v>肥壷･ｼｯｸｲ叩</v>
          </cell>
          <cell r="D1585" t="str">
            <v>容積2.95未満･[新設]</v>
          </cell>
          <cell r="E1585" t="str">
            <v>容積2.95未満</v>
          </cell>
          <cell r="F1585" t="str">
            <v>個</v>
          </cell>
          <cell r="G1585">
            <v>76600</v>
          </cell>
          <cell r="H1585">
            <v>0</v>
          </cell>
          <cell r="I1585">
            <v>0</v>
          </cell>
          <cell r="J1585">
            <v>0</v>
          </cell>
          <cell r="K1585">
            <v>0</v>
          </cell>
          <cell r="L1585">
            <v>0</v>
          </cell>
        </row>
        <row r="1586">
          <cell r="A1586">
            <v>9902750</v>
          </cell>
          <cell r="B1586" t="str">
            <v>標9902750</v>
          </cell>
          <cell r="C1586" t="str">
            <v>肥壷･ｼｯｸｲ叩</v>
          </cell>
          <cell r="D1586" t="str">
            <v>容積2.95未満･[撤去B]</v>
          </cell>
          <cell r="E1586" t="str">
            <v>容積2.95未満･[撤去B]</v>
          </cell>
          <cell r="F1586" t="str">
            <v>個</v>
          </cell>
          <cell r="G1586">
            <v>17600</v>
          </cell>
          <cell r="H1586">
            <v>0</v>
          </cell>
          <cell r="I1586">
            <v>0</v>
          </cell>
          <cell r="J1586">
            <v>0</v>
          </cell>
          <cell r="K1586">
            <v>0</v>
          </cell>
          <cell r="L1586">
            <v>0</v>
          </cell>
        </row>
        <row r="1587">
          <cell r="A1587">
            <v>9902800</v>
          </cell>
          <cell r="B1587" t="str">
            <v>標9902800</v>
          </cell>
          <cell r="C1587" t="str">
            <v>埋壷・埋桶</v>
          </cell>
          <cell r="D1587" t="str">
            <v>φ1.0m未満　上･[新設]</v>
          </cell>
          <cell r="E1587" t="str">
            <v>φ1.0m未満　上</v>
          </cell>
          <cell r="F1587" t="str">
            <v>個</v>
          </cell>
          <cell r="G1587">
            <v>21000</v>
          </cell>
          <cell r="H1587">
            <v>0</v>
          </cell>
          <cell r="I1587">
            <v>0</v>
          </cell>
          <cell r="J1587">
            <v>0</v>
          </cell>
          <cell r="K1587">
            <v>0</v>
          </cell>
          <cell r="L1587">
            <v>0</v>
          </cell>
        </row>
        <row r="1588">
          <cell r="A1588">
            <v>9902900</v>
          </cell>
          <cell r="B1588" t="str">
            <v>標9902900</v>
          </cell>
          <cell r="C1588" t="str">
            <v>埋壷・埋桶</v>
          </cell>
          <cell r="D1588" t="str">
            <v>φ1.0m未満　中･[新設]</v>
          </cell>
          <cell r="E1588" t="str">
            <v>φ1.0m未満　中</v>
          </cell>
          <cell r="F1588" t="str">
            <v>個</v>
          </cell>
          <cell r="G1588">
            <v>19100</v>
          </cell>
          <cell r="H1588">
            <v>0</v>
          </cell>
          <cell r="I1588">
            <v>0</v>
          </cell>
          <cell r="J1588">
            <v>0</v>
          </cell>
          <cell r="K1588">
            <v>0</v>
          </cell>
          <cell r="L1588">
            <v>0</v>
          </cell>
        </row>
        <row r="1589">
          <cell r="A1589">
            <v>9902950</v>
          </cell>
          <cell r="B1589" t="str">
            <v>標9902950</v>
          </cell>
          <cell r="C1589" t="str">
            <v>埋壷・埋桶</v>
          </cell>
          <cell r="D1589" t="str">
            <v>φ1.0m未満･[撤去B]</v>
          </cell>
          <cell r="E1589" t="str">
            <v>φ1.0m未満･[撤去B]</v>
          </cell>
          <cell r="F1589" t="str">
            <v>個</v>
          </cell>
          <cell r="G1589">
            <v>2420</v>
          </cell>
          <cell r="H1589">
            <v>0</v>
          </cell>
          <cell r="I1589">
            <v>0</v>
          </cell>
          <cell r="J1589">
            <v>0</v>
          </cell>
          <cell r="K1589">
            <v>0</v>
          </cell>
          <cell r="L1589">
            <v>0</v>
          </cell>
        </row>
        <row r="1590">
          <cell r="A1590">
            <v>9903000</v>
          </cell>
          <cell r="B1590" t="str">
            <v>標9903000</v>
          </cell>
          <cell r="C1590" t="str">
            <v>埋壷・埋桶</v>
          </cell>
          <cell r="D1590" t="str">
            <v>φ1.0m未満　並･[新設]</v>
          </cell>
          <cell r="E1590" t="str">
            <v>φ1.0m未満　並</v>
          </cell>
          <cell r="F1590" t="str">
            <v>個</v>
          </cell>
          <cell r="G1590">
            <v>17100</v>
          </cell>
          <cell r="H1590">
            <v>0</v>
          </cell>
          <cell r="I1590">
            <v>0</v>
          </cell>
          <cell r="J1590">
            <v>0</v>
          </cell>
          <cell r="K1590">
            <v>0</v>
          </cell>
          <cell r="L1590">
            <v>0</v>
          </cell>
        </row>
        <row r="1591">
          <cell r="A1591">
            <v>9903100</v>
          </cell>
          <cell r="B1591" t="str">
            <v>標9903100</v>
          </cell>
          <cell r="C1591" t="str">
            <v>埋壷・埋桶</v>
          </cell>
          <cell r="D1591" t="str">
            <v>φ0.8m未満　上･[新設]</v>
          </cell>
          <cell r="E1591" t="str">
            <v>φ0.8m未満　上</v>
          </cell>
          <cell r="F1591" t="str">
            <v>個</v>
          </cell>
          <cell r="G1591">
            <v>15800</v>
          </cell>
          <cell r="H1591">
            <v>0</v>
          </cell>
          <cell r="I1591">
            <v>0</v>
          </cell>
          <cell r="J1591">
            <v>0</v>
          </cell>
          <cell r="K1591">
            <v>0</v>
          </cell>
          <cell r="L1591">
            <v>0</v>
          </cell>
        </row>
        <row r="1592">
          <cell r="A1592">
            <v>9903200</v>
          </cell>
          <cell r="B1592" t="str">
            <v>標9903200</v>
          </cell>
          <cell r="C1592" t="str">
            <v>埋壷・埋桶</v>
          </cell>
          <cell r="D1592" t="str">
            <v>φ0.8m未満　中･[新設]</v>
          </cell>
          <cell r="E1592" t="str">
            <v>φ0.8m未満　中</v>
          </cell>
          <cell r="F1592" t="str">
            <v>個</v>
          </cell>
          <cell r="G1592">
            <v>14400</v>
          </cell>
          <cell r="H1592">
            <v>0</v>
          </cell>
          <cell r="I1592">
            <v>0</v>
          </cell>
          <cell r="J1592">
            <v>0</v>
          </cell>
          <cell r="K1592">
            <v>0</v>
          </cell>
          <cell r="L1592">
            <v>0</v>
          </cell>
        </row>
        <row r="1593">
          <cell r="A1593">
            <v>9903250</v>
          </cell>
          <cell r="B1593" t="str">
            <v>標9903250</v>
          </cell>
          <cell r="C1593" t="str">
            <v>埋壷・埋桶</v>
          </cell>
          <cell r="D1593" t="str">
            <v>φ0.8m未満･[撤去B]</v>
          </cell>
          <cell r="E1593" t="str">
            <v>φ0.8m未満･[撤去B]</v>
          </cell>
          <cell r="F1593" t="str">
            <v>個</v>
          </cell>
          <cell r="G1593">
            <v>1650</v>
          </cell>
          <cell r="H1593">
            <v>0</v>
          </cell>
          <cell r="I1593">
            <v>0</v>
          </cell>
          <cell r="J1593">
            <v>0</v>
          </cell>
          <cell r="K1593">
            <v>0</v>
          </cell>
          <cell r="L1593">
            <v>0</v>
          </cell>
        </row>
        <row r="1594">
          <cell r="A1594">
            <v>9903300</v>
          </cell>
          <cell r="B1594" t="str">
            <v>標9903300</v>
          </cell>
          <cell r="C1594" t="str">
            <v>埋壷・埋桶</v>
          </cell>
          <cell r="D1594" t="str">
            <v>φ0.8m未満　並･[新設]</v>
          </cell>
          <cell r="E1594" t="str">
            <v>φ0.8m未満　並</v>
          </cell>
          <cell r="F1594" t="str">
            <v>個</v>
          </cell>
          <cell r="G1594">
            <v>12900</v>
          </cell>
          <cell r="H1594">
            <v>0</v>
          </cell>
          <cell r="I1594">
            <v>0</v>
          </cell>
          <cell r="J1594">
            <v>0</v>
          </cell>
          <cell r="K1594">
            <v>0</v>
          </cell>
          <cell r="L1594">
            <v>0</v>
          </cell>
        </row>
        <row r="1595">
          <cell r="A1595">
            <v>9903400</v>
          </cell>
          <cell r="B1595" t="str">
            <v>標9903400</v>
          </cell>
          <cell r="C1595" t="str">
            <v>埋壷・埋桶</v>
          </cell>
          <cell r="D1595" t="str">
            <v>φ1.0m以上　上･[新設]</v>
          </cell>
          <cell r="E1595" t="str">
            <v>φ1.0m以上　上</v>
          </cell>
          <cell r="F1595" t="str">
            <v>個</v>
          </cell>
          <cell r="G1595">
            <v>33300</v>
          </cell>
          <cell r="H1595">
            <v>0</v>
          </cell>
          <cell r="I1595">
            <v>0</v>
          </cell>
          <cell r="J1595">
            <v>0</v>
          </cell>
          <cell r="K1595">
            <v>0</v>
          </cell>
          <cell r="L1595">
            <v>0</v>
          </cell>
        </row>
        <row r="1596">
          <cell r="A1596">
            <v>9903500</v>
          </cell>
          <cell r="B1596" t="str">
            <v>標9903500</v>
          </cell>
          <cell r="C1596" t="str">
            <v>埋壷・埋桶</v>
          </cell>
          <cell r="D1596" t="str">
            <v>φ1.0m以上　中･[新設]</v>
          </cell>
          <cell r="E1596" t="str">
            <v>φ1.0m以上　中</v>
          </cell>
          <cell r="F1596" t="str">
            <v>個</v>
          </cell>
          <cell r="G1596">
            <v>30300</v>
          </cell>
          <cell r="H1596">
            <v>0</v>
          </cell>
          <cell r="I1596">
            <v>0</v>
          </cell>
          <cell r="J1596">
            <v>0</v>
          </cell>
          <cell r="K1596">
            <v>0</v>
          </cell>
          <cell r="L1596">
            <v>0</v>
          </cell>
        </row>
        <row r="1597">
          <cell r="A1597">
            <v>9903550</v>
          </cell>
          <cell r="B1597" t="str">
            <v>標9903550</v>
          </cell>
          <cell r="C1597" t="str">
            <v>埋壷・埋桶</v>
          </cell>
          <cell r="D1597" t="str">
            <v>φ1.0m以上･[撤去B]</v>
          </cell>
          <cell r="E1597" t="str">
            <v>φ1.0m以上･[撤去B]</v>
          </cell>
          <cell r="F1597" t="str">
            <v>個</v>
          </cell>
          <cell r="G1597">
            <v>4330</v>
          </cell>
          <cell r="H1597">
            <v>0</v>
          </cell>
          <cell r="I1597">
            <v>0</v>
          </cell>
          <cell r="J1597">
            <v>0</v>
          </cell>
          <cell r="K1597">
            <v>0</v>
          </cell>
          <cell r="L1597">
            <v>0</v>
          </cell>
        </row>
        <row r="1598">
          <cell r="A1598">
            <v>9903600</v>
          </cell>
          <cell r="B1598" t="str">
            <v>標9903600</v>
          </cell>
          <cell r="C1598" t="str">
            <v>埋壷・埋桶</v>
          </cell>
          <cell r="D1598" t="str">
            <v>φ1.0m以上　並･[新設]</v>
          </cell>
          <cell r="E1598" t="str">
            <v>φ1.0m以上　並</v>
          </cell>
          <cell r="F1598" t="str">
            <v>個</v>
          </cell>
          <cell r="G1598">
            <v>27200</v>
          </cell>
          <cell r="H1598">
            <v>0</v>
          </cell>
          <cell r="I1598">
            <v>0</v>
          </cell>
          <cell r="J1598">
            <v>0</v>
          </cell>
          <cell r="K1598">
            <v>0</v>
          </cell>
          <cell r="L1598">
            <v>0</v>
          </cell>
        </row>
        <row r="1599">
          <cell r="A1599">
            <v>9903700</v>
          </cell>
          <cell r="B1599" t="str">
            <v>標9903700</v>
          </cell>
          <cell r="C1599" t="str">
            <v>芋穴</v>
          </cell>
          <cell r="D1599" t="str">
            <v>容積1.00以下･[新設]</v>
          </cell>
          <cell r="E1599" t="str">
            <v>容積1.00以下</v>
          </cell>
          <cell r="F1599" t="str">
            <v>個</v>
          </cell>
          <cell r="G1599">
            <v>5840</v>
          </cell>
          <cell r="H1599">
            <v>0</v>
          </cell>
          <cell r="I1599">
            <v>0</v>
          </cell>
          <cell r="J1599">
            <v>0</v>
          </cell>
          <cell r="K1599">
            <v>0</v>
          </cell>
          <cell r="L1599">
            <v>0</v>
          </cell>
        </row>
        <row r="1600">
          <cell r="A1600">
            <v>9903750</v>
          </cell>
          <cell r="B1600" t="str">
            <v>標9903750</v>
          </cell>
          <cell r="C1600" t="str">
            <v>芋穴</v>
          </cell>
          <cell r="D1600" t="str">
            <v>容積1.00以下･[撤去B]</v>
          </cell>
          <cell r="E1600" t="str">
            <v>容積1.00以下･[撤去B]</v>
          </cell>
          <cell r="F1600" t="str">
            <v>個</v>
          </cell>
          <cell r="G1600">
            <v>6380</v>
          </cell>
          <cell r="H1600">
            <v>0</v>
          </cell>
          <cell r="I1600">
            <v>0</v>
          </cell>
          <cell r="J1600">
            <v>0</v>
          </cell>
          <cell r="K1600">
            <v>0</v>
          </cell>
          <cell r="L1600">
            <v>0</v>
          </cell>
        </row>
        <row r="1601">
          <cell r="A1601">
            <v>9903800</v>
          </cell>
          <cell r="B1601" t="str">
            <v>標9903800</v>
          </cell>
          <cell r="C1601" t="str">
            <v>芋穴</v>
          </cell>
          <cell r="D1601" t="str">
            <v>容積1.50以下･[新設]</v>
          </cell>
          <cell r="E1601" t="str">
            <v>容積1.50以下</v>
          </cell>
          <cell r="F1601" t="str">
            <v>個</v>
          </cell>
          <cell r="G1601">
            <v>8760</v>
          </cell>
          <cell r="H1601">
            <v>0</v>
          </cell>
          <cell r="I1601">
            <v>0</v>
          </cell>
          <cell r="J1601">
            <v>0</v>
          </cell>
          <cell r="K1601">
            <v>0</v>
          </cell>
          <cell r="L1601">
            <v>0</v>
          </cell>
        </row>
        <row r="1602">
          <cell r="A1602">
            <v>9903850</v>
          </cell>
          <cell r="B1602" t="str">
            <v>標9903850</v>
          </cell>
          <cell r="C1602" t="str">
            <v>芋穴</v>
          </cell>
          <cell r="D1602" t="str">
            <v>容積1.50以下･[撤去B]</v>
          </cell>
          <cell r="E1602" t="str">
            <v>容積1.50以下･[撤去B]</v>
          </cell>
          <cell r="F1602" t="str">
            <v>個</v>
          </cell>
          <cell r="G1602">
            <v>9570</v>
          </cell>
          <cell r="H1602">
            <v>0</v>
          </cell>
          <cell r="I1602">
            <v>0</v>
          </cell>
          <cell r="J1602">
            <v>0</v>
          </cell>
          <cell r="K1602">
            <v>0</v>
          </cell>
          <cell r="L1602">
            <v>0</v>
          </cell>
        </row>
        <row r="1603">
          <cell r="A1603">
            <v>9903900</v>
          </cell>
          <cell r="B1603" t="str">
            <v>標9903900</v>
          </cell>
          <cell r="C1603" t="str">
            <v>芋穴</v>
          </cell>
          <cell r="D1603" t="str">
            <v>容積2.00以下･[新設]</v>
          </cell>
          <cell r="E1603" t="str">
            <v>容積2.00以下</v>
          </cell>
          <cell r="F1603" t="str">
            <v>個</v>
          </cell>
          <cell r="G1603">
            <v>11600</v>
          </cell>
          <cell r="H1603">
            <v>0</v>
          </cell>
          <cell r="I1603">
            <v>0</v>
          </cell>
          <cell r="J1603">
            <v>0</v>
          </cell>
          <cell r="K1603">
            <v>0</v>
          </cell>
          <cell r="L1603">
            <v>0</v>
          </cell>
        </row>
        <row r="1604">
          <cell r="A1604">
            <v>9903950</v>
          </cell>
          <cell r="B1604" t="str">
            <v>標9903950</v>
          </cell>
          <cell r="C1604" t="str">
            <v>芋穴</v>
          </cell>
          <cell r="D1604" t="str">
            <v>容積2.00以下･[撤去B]</v>
          </cell>
          <cell r="E1604" t="str">
            <v>容積2.00以下･[撤去B]</v>
          </cell>
          <cell r="F1604" t="str">
            <v>個</v>
          </cell>
          <cell r="G1604">
            <v>12700</v>
          </cell>
          <cell r="H1604">
            <v>0</v>
          </cell>
          <cell r="I1604">
            <v>0</v>
          </cell>
          <cell r="J1604">
            <v>0</v>
          </cell>
          <cell r="K1604">
            <v>0</v>
          </cell>
          <cell r="L1604">
            <v>0</v>
          </cell>
        </row>
        <row r="1605">
          <cell r="A1605">
            <v>9904000</v>
          </cell>
          <cell r="B1605" t="str">
            <v>標9904000</v>
          </cell>
          <cell r="C1605" t="str">
            <v>芋穴</v>
          </cell>
          <cell r="D1605" t="str">
            <v>容積2.50以下･[新設]</v>
          </cell>
          <cell r="E1605" t="str">
            <v>容積2.50以下</v>
          </cell>
          <cell r="F1605" t="str">
            <v>個</v>
          </cell>
          <cell r="G1605">
            <v>14600</v>
          </cell>
          <cell r="H1605">
            <v>0</v>
          </cell>
          <cell r="I1605">
            <v>0</v>
          </cell>
          <cell r="J1605">
            <v>0</v>
          </cell>
          <cell r="K1605">
            <v>0</v>
          </cell>
          <cell r="L1605">
            <v>0</v>
          </cell>
        </row>
        <row r="1606">
          <cell r="A1606">
            <v>9904050</v>
          </cell>
          <cell r="B1606" t="str">
            <v>標9904050</v>
          </cell>
          <cell r="C1606" t="str">
            <v>芋穴</v>
          </cell>
          <cell r="D1606" t="str">
            <v>容積2.50以下･[撤去B]</v>
          </cell>
          <cell r="E1606" t="str">
            <v>容積2.50以下･[撤去B]</v>
          </cell>
          <cell r="F1606" t="str">
            <v>個</v>
          </cell>
          <cell r="G1606">
            <v>15900</v>
          </cell>
          <cell r="H1606">
            <v>0</v>
          </cell>
          <cell r="I1606">
            <v>0</v>
          </cell>
          <cell r="J1606">
            <v>0</v>
          </cell>
          <cell r="K1606">
            <v>0</v>
          </cell>
          <cell r="L1606">
            <v>0</v>
          </cell>
        </row>
        <row r="1607">
          <cell r="A1607">
            <v>9904100</v>
          </cell>
          <cell r="B1607" t="str">
            <v>標9904100</v>
          </cell>
          <cell r="C1607" t="str">
            <v>芋穴</v>
          </cell>
          <cell r="D1607" t="str">
            <v>容積3.00以下･[新設]</v>
          </cell>
          <cell r="E1607" t="str">
            <v>容積3.00以下</v>
          </cell>
          <cell r="F1607" t="str">
            <v>個</v>
          </cell>
          <cell r="G1607">
            <v>17500</v>
          </cell>
          <cell r="H1607">
            <v>0</v>
          </cell>
          <cell r="I1607">
            <v>0</v>
          </cell>
          <cell r="J1607">
            <v>0</v>
          </cell>
          <cell r="K1607">
            <v>0</v>
          </cell>
          <cell r="L1607">
            <v>0</v>
          </cell>
        </row>
        <row r="1608">
          <cell r="A1608">
            <v>9904150</v>
          </cell>
          <cell r="B1608" t="str">
            <v>標9904150</v>
          </cell>
          <cell r="C1608" t="str">
            <v>芋穴</v>
          </cell>
          <cell r="D1608" t="str">
            <v>容積3.00以下･[撤去B]</v>
          </cell>
          <cell r="E1608" t="str">
            <v>容積3.00以下･[撤去B]</v>
          </cell>
          <cell r="F1608" t="str">
            <v>個</v>
          </cell>
          <cell r="G1608">
            <v>19100</v>
          </cell>
          <cell r="H1608">
            <v>0</v>
          </cell>
          <cell r="I1608">
            <v>0</v>
          </cell>
          <cell r="J1608">
            <v>0</v>
          </cell>
          <cell r="K1608">
            <v>0</v>
          </cell>
          <cell r="L1608">
            <v>0</v>
          </cell>
        </row>
        <row r="1609">
          <cell r="A1609">
            <v>9904200</v>
          </cell>
          <cell r="B1609" t="str">
            <v>標9904200</v>
          </cell>
          <cell r="C1609" t="str">
            <v>芋穴</v>
          </cell>
          <cell r="D1609" t="str">
            <v>容積4.00以下･[新設]</v>
          </cell>
          <cell r="E1609" t="str">
            <v>容積4.00以下</v>
          </cell>
          <cell r="F1609" t="str">
            <v>個</v>
          </cell>
          <cell r="G1609">
            <v>23300</v>
          </cell>
          <cell r="H1609">
            <v>0</v>
          </cell>
          <cell r="I1609">
            <v>0</v>
          </cell>
          <cell r="J1609">
            <v>0</v>
          </cell>
          <cell r="K1609">
            <v>0</v>
          </cell>
          <cell r="L1609">
            <v>0</v>
          </cell>
        </row>
        <row r="1610">
          <cell r="A1610">
            <v>9904250</v>
          </cell>
          <cell r="B1610" t="str">
            <v>標9904250</v>
          </cell>
          <cell r="C1610" t="str">
            <v>芋穴</v>
          </cell>
          <cell r="D1610" t="str">
            <v>容積4.00以下･[撤去B]</v>
          </cell>
          <cell r="E1610" t="str">
            <v>容積4.00以下･[撤去B]</v>
          </cell>
          <cell r="F1610" t="str">
            <v>個</v>
          </cell>
          <cell r="G1610">
            <v>25500</v>
          </cell>
          <cell r="H1610">
            <v>0</v>
          </cell>
          <cell r="I1610">
            <v>0</v>
          </cell>
          <cell r="J1610">
            <v>0</v>
          </cell>
          <cell r="K1610">
            <v>0</v>
          </cell>
          <cell r="L1610">
            <v>0</v>
          </cell>
        </row>
        <row r="1611">
          <cell r="A1611">
            <v>9904300</v>
          </cell>
          <cell r="B1611" t="str">
            <v>標9904300</v>
          </cell>
          <cell r="C1611" t="str">
            <v>芋穴</v>
          </cell>
          <cell r="D1611" t="str">
            <v>容積5.00以下･[新設]</v>
          </cell>
          <cell r="E1611" t="str">
            <v>容積5.00以下</v>
          </cell>
          <cell r="F1611" t="str">
            <v>個</v>
          </cell>
          <cell r="G1611">
            <v>29200</v>
          </cell>
          <cell r="H1611">
            <v>0</v>
          </cell>
          <cell r="I1611">
            <v>0</v>
          </cell>
          <cell r="J1611">
            <v>0</v>
          </cell>
          <cell r="K1611">
            <v>0</v>
          </cell>
          <cell r="L1611">
            <v>0</v>
          </cell>
        </row>
        <row r="1612">
          <cell r="A1612">
            <v>9904350</v>
          </cell>
          <cell r="B1612" t="str">
            <v>標9904350</v>
          </cell>
          <cell r="C1612" t="str">
            <v>芋穴</v>
          </cell>
          <cell r="D1612" t="str">
            <v>容積5.00以下･[撤去B]</v>
          </cell>
          <cell r="E1612" t="str">
            <v>容積5.00以下･[撤去B]</v>
          </cell>
          <cell r="F1612" t="str">
            <v>個</v>
          </cell>
          <cell r="G1612">
            <v>31900</v>
          </cell>
          <cell r="H1612">
            <v>0</v>
          </cell>
          <cell r="I1612">
            <v>0</v>
          </cell>
          <cell r="J1612">
            <v>0</v>
          </cell>
          <cell r="K1612">
            <v>0</v>
          </cell>
          <cell r="L1612">
            <v>0</v>
          </cell>
        </row>
        <row r="1613">
          <cell r="A1613">
            <v>9904400</v>
          </cell>
          <cell r="B1613" t="str">
            <v>標9904400</v>
          </cell>
          <cell r="C1613" t="str">
            <v>芋穴</v>
          </cell>
          <cell r="D1613" t="str">
            <v>容積6.00以下･[新設]</v>
          </cell>
          <cell r="E1613" t="str">
            <v>容積6.00以下</v>
          </cell>
          <cell r="F1613" t="str">
            <v>個</v>
          </cell>
          <cell r="G1613">
            <v>35000</v>
          </cell>
          <cell r="H1613">
            <v>0</v>
          </cell>
          <cell r="I1613">
            <v>0</v>
          </cell>
          <cell r="J1613">
            <v>0</v>
          </cell>
          <cell r="K1613">
            <v>0</v>
          </cell>
          <cell r="L1613">
            <v>0</v>
          </cell>
        </row>
        <row r="1614">
          <cell r="A1614">
            <v>9904450</v>
          </cell>
          <cell r="B1614" t="str">
            <v>標9904450</v>
          </cell>
          <cell r="C1614" t="str">
            <v>芋穴</v>
          </cell>
          <cell r="D1614" t="str">
            <v>容積6.00以下･[撤去B]</v>
          </cell>
          <cell r="E1614" t="str">
            <v>容積6.00以下･[撤去B]</v>
          </cell>
          <cell r="F1614" t="str">
            <v>個</v>
          </cell>
          <cell r="G1614">
            <v>38200</v>
          </cell>
          <cell r="H1614">
            <v>0</v>
          </cell>
          <cell r="I1614">
            <v>0</v>
          </cell>
          <cell r="J1614">
            <v>0</v>
          </cell>
          <cell r="K1614">
            <v>0</v>
          </cell>
          <cell r="L1614">
            <v>0</v>
          </cell>
        </row>
        <row r="1615">
          <cell r="A1615">
            <v>9904500</v>
          </cell>
          <cell r="B1615" t="str">
            <v>標9904500</v>
          </cell>
          <cell r="C1615" t="str">
            <v>流し･据置形ｺﾝｸﾘｰﾄ造</v>
          </cell>
          <cell r="D1615" t="str">
            <v>面積0.50㎡未満･[新設]</v>
          </cell>
          <cell r="E1615" t="str">
            <v>面積0.50㎡未満</v>
          </cell>
          <cell r="F1615" t="str">
            <v>個</v>
          </cell>
          <cell r="G1615">
            <v>8650</v>
          </cell>
          <cell r="H1615">
            <v>0</v>
          </cell>
          <cell r="I1615">
            <v>0</v>
          </cell>
          <cell r="J1615">
            <v>0</v>
          </cell>
          <cell r="K1615">
            <v>0</v>
          </cell>
          <cell r="L1615">
            <v>0</v>
          </cell>
        </row>
        <row r="1616">
          <cell r="A1616">
            <v>9904550</v>
          </cell>
          <cell r="B1616" t="str">
            <v>標9904550</v>
          </cell>
          <cell r="C1616" t="str">
            <v>流し･据置形ｺﾝｸﾘｰﾄ造</v>
          </cell>
          <cell r="D1616" t="str">
            <v>面積0.50㎡未満･[撤去B]</v>
          </cell>
          <cell r="E1616" t="str">
            <v>面積0.50㎡未満･[撤去B]</v>
          </cell>
          <cell r="F1616" t="str">
            <v>個</v>
          </cell>
          <cell r="G1616">
            <v>1310</v>
          </cell>
          <cell r="H1616">
            <v>0</v>
          </cell>
          <cell r="I1616">
            <v>0</v>
          </cell>
          <cell r="J1616">
            <v>0</v>
          </cell>
          <cell r="K1616">
            <v>0</v>
          </cell>
          <cell r="L1616">
            <v>0</v>
          </cell>
        </row>
        <row r="1617">
          <cell r="A1617">
            <v>9904600</v>
          </cell>
          <cell r="B1617" t="str">
            <v>標9904600</v>
          </cell>
          <cell r="C1617" t="str">
            <v>流し･据置形ｺﾝｸﾘｰﾄ造</v>
          </cell>
          <cell r="D1617" t="str">
            <v>面積0.75㎡未満･[新設]</v>
          </cell>
          <cell r="E1617" t="str">
            <v>面積0.75㎡未満</v>
          </cell>
          <cell r="F1617" t="str">
            <v>個</v>
          </cell>
          <cell r="G1617">
            <v>10800</v>
          </cell>
          <cell r="H1617">
            <v>0</v>
          </cell>
          <cell r="I1617">
            <v>0</v>
          </cell>
          <cell r="J1617">
            <v>0</v>
          </cell>
          <cell r="K1617">
            <v>0</v>
          </cell>
          <cell r="L1617">
            <v>0</v>
          </cell>
        </row>
        <row r="1618">
          <cell r="A1618">
            <v>9904650</v>
          </cell>
          <cell r="B1618" t="str">
            <v>標9904650</v>
          </cell>
          <cell r="C1618" t="str">
            <v>流し･据置形ｺﾝｸﾘｰﾄ造</v>
          </cell>
          <cell r="D1618" t="str">
            <v>面積0.75㎡未満･[撤去B]</v>
          </cell>
          <cell r="E1618" t="str">
            <v>面積0.75㎡未満･[撤去B]</v>
          </cell>
          <cell r="F1618" t="str">
            <v>個</v>
          </cell>
          <cell r="G1618">
            <v>1750</v>
          </cell>
          <cell r="H1618">
            <v>0</v>
          </cell>
          <cell r="I1618">
            <v>0</v>
          </cell>
          <cell r="J1618">
            <v>0</v>
          </cell>
          <cell r="K1618">
            <v>0</v>
          </cell>
          <cell r="L1618">
            <v>0</v>
          </cell>
        </row>
        <row r="1619">
          <cell r="A1619">
            <v>9904700</v>
          </cell>
          <cell r="B1619" t="str">
            <v>標9904700</v>
          </cell>
          <cell r="C1619" t="str">
            <v>流し･据置形ｺﾝｸﾘｰﾄ造</v>
          </cell>
          <cell r="D1619" t="str">
            <v>面積1.00㎡未満･[新設]</v>
          </cell>
          <cell r="E1619" t="str">
            <v>面積1.00㎡未満</v>
          </cell>
          <cell r="F1619" t="str">
            <v>個</v>
          </cell>
          <cell r="G1619">
            <v>13100</v>
          </cell>
          <cell r="H1619">
            <v>0</v>
          </cell>
          <cell r="I1619">
            <v>0</v>
          </cell>
          <cell r="J1619">
            <v>0</v>
          </cell>
          <cell r="K1619">
            <v>0</v>
          </cell>
          <cell r="L1619">
            <v>0</v>
          </cell>
        </row>
        <row r="1620">
          <cell r="A1620">
            <v>9904750</v>
          </cell>
          <cell r="B1620" t="str">
            <v>標9904750</v>
          </cell>
          <cell r="C1620" t="str">
            <v>流し･据置形ｺﾝｸﾘｰﾄ造</v>
          </cell>
          <cell r="D1620" t="str">
            <v>面積1.00㎡未満･[撤去B]</v>
          </cell>
          <cell r="E1620" t="str">
            <v>面積1.00㎡未満･[撤去B]</v>
          </cell>
          <cell r="F1620" t="str">
            <v>個</v>
          </cell>
          <cell r="G1620">
            <v>2190</v>
          </cell>
          <cell r="H1620">
            <v>0</v>
          </cell>
          <cell r="I1620">
            <v>0</v>
          </cell>
          <cell r="J1620">
            <v>0</v>
          </cell>
          <cell r="K1620">
            <v>0</v>
          </cell>
          <cell r="L1620">
            <v>0</v>
          </cell>
        </row>
        <row r="1621">
          <cell r="A1621">
            <v>9904800</v>
          </cell>
          <cell r="B1621" t="str">
            <v>標9904800</v>
          </cell>
          <cell r="C1621" t="str">
            <v>流し･据置形ｺﾝｸﾘｰﾄ造</v>
          </cell>
          <cell r="D1621" t="str">
            <v>面積1.35㎡未満･[新設]</v>
          </cell>
          <cell r="E1621" t="str">
            <v>面積1.35㎡未満</v>
          </cell>
          <cell r="F1621" t="str">
            <v>個</v>
          </cell>
          <cell r="G1621">
            <v>15700</v>
          </cell>
          <cell r="H1621">
            <v>0</v>
          </cell>
          <cell r="I1621">
            <v>0</v>
          </cell>
          <cell r="J1621">
            <v>0</v>
          </cell>
          <cell r="K1621">
            <v>0</v>
          </cell>
          <cell r="L1621">
            <v>0</v>
          </cell>
        </row>
        <row r="1622">
          <cell r="A1622">
            <v>9904850</v>
          </cell>
          <cell r="B1622" t="str">
            <v>標9904850</v>
          </cell>
          <cell r="C1622" t="str">
            <v>流し･据置形ｺﾝｸﾘｰﾄ造</v>
          </cell>
          <cell r="D1622" t="str">
            <v>面積1.35㎡未満･[撤去B]</v>
          </cell>
          <cell r="E1622" t="str">
            <v>面積1.35㎡未満･[撤去B]</v>
          </cell>
          <cell r="F1622" t="str">
            <v>個</v>
          </cell>
          <cell r="G1622">
            <v>2760</v>
          </cell>
          <cell r="H1622">
            <v>0</v>
          </cell>
          <cell r="I1622">
            <v>0</v>
          </cell>
          <cell r="J1622">
            <v>0</v>
          </cell>
          <cell r="K1622">
            <v>0</v>
          </cell>
          <cell r="L1622">
            <v>0</v>
          </cell>
        </row>
        <row r="1623">
          <cell r="A1623">
            <v>9904900</v>
          </cell>
          <cell r="B1623" t="str">
            <v>標9904900</v>
          </cell>
          <cell r="C1623" t="str">
            <v>流し･据置形ｺﾝｸﾘｰﾄ造</v>
          </cell>
          <cell r="D1623" t="str">
            <v>面積1.65㎡未満･[新設]</v>
          </cell>
          <cell r="E1623" t="str">
            <v>面積1.65㎡未満</v>
          </cell>
          <cell r="F1623" t="str">
            <v>個</v>
          </cell>
          <cell r="G1623">
            <v>18300</v>
          </cell>
          <cell r="H1623">
            <v>0</v>
          </cell>
          <cell r="I1623">
            <v>0</v>
          </cell>
          <cell r="J1623">
            <v>0</v>
          </cell>
          <cell r="K1623">
            <v>0</v>
          </cell>
          <cell r="L1623">
            <v>0</v>
          </cell>
        </row>
        <row r="1624">
          <cell r="A1624">
            <v>9904950</v>
          </cell>
          <cell r="B1624" t="str">
            <v>標9904950</v>
          </cell>
          <cell r="C1624" t="str">
            <v>流し･据置形ｺﾝｸﾘｰﾄ造</v>
          </cell>
          <cell r="D1624" t="str">
            <v>面積1.65㎡未満･[撤去B]</v>
          </cell>
          <cell r="E1624" t="str">
            <v>面積1.65㎡未満･[撤去B]</v>
          </cell>
          <cell r="F1624" t="str">
            <v>個</v>
          </cell>
          <cell r="G1624">
            <v>3350</v>
          </cell>
          <cell r="H1624">
            <v>0</v>
          </cell>
          <cell r="I1624">
            <v>0</v>
          </cell>
          <cell r="J1624">
            <v>0</v>
          </cell>
          <cell r="K1624">
            <v>0</v>
          </cell>
          <cell r="L1624">
            <v>0</v>
          </cell>
        </row>
        <row r="1625">
          <cell r="A1625">
            <v>9905000</v>
          </cell>
          <cell r="B1625" t="str">
            <v>標9905000</v>
          </cell>
          <cell r="C1625" t="str">
            <v>流し･据置形ｺﾝｸﾘｰﾄ造</v>
          </cell>
          <cell r="D1625" t="str">
            <v>面積2.00㎡未満･[新設]</v>
          </cell>
          <cell r="E1625" t="str">
            <v>面積2.00㎡未満</v>
          </cell>
          <cell r="F1625" t="str">
            <v>個</v>
          </cell>
          <cell r="G1625">
            <v>21000</v>
          </cell>
          <cell r="H1625">
            <v>0</v>
          </cell>
          <cell r="I1625">
            <v>0</v>
          </cell>
          <cell r="J1625">
            <v>0</v>
          </cell>
          <cell r="K1625">
            <v>0</v>
          </cell>
          <cell r="L1625">
            <v>0</v>
          </cell>
        </row>
        <row r="1626">
          <cell r="A1626">
            <v>9905050</v>
          </cell>
          <cell r="B1626" t="str">
            <v>標9905050</v>
          </cell>
          <cell r="C1626" t="str">
            <v>流し･据置形ｺﾝｸﾘｰﾄ造</v>
          </cell>
          <cell r="D1626" t="str">
            <v>面積2.00㎡未満･[撤去B]</v>
          </cell>
          <cell r="E1626" t="str">
            <v>面積2.00㎡未満･[撤去B]</v>
          </cell>
          <cell r="F1626" t="str">
            <v>個</v>
          </cell>
          <cell r="G1626">
            <v>3930</v>
          </cell>
          <cell r="H1626">
            <v>0</v>
          </cell>
          <cell r="I1626">
            <v>0</v>
          </cell>
          <cell r="J1626">
            <v>0</v>
          </cell>
          <cell r="K1626">
            <v>0</v>
          </cell>
          <cell r="L1626">
            <v>0</v>
          </cell>
        </row>
        <row r="1627">
          <cell r="A1627">
            <v>9905100</v>
          </cell>
          <cell r="B1627" t="str">
            <v>標9905100</v>
          </cell>
          <cell r="C1627" t="str">
            <v>流し･据置形ｺﾝｸﾘｰﾄ造</v>
          </cell>
          <cell r="D1627" t="str">
            <v>面積2.40㎡未満･[新設]</v>
          </cell>
          <cell r="E1627" t="str">
            <v>面積2.40㎡未満</v>
          </cell>
          <cell r="F1627" t="str">
            <v>個</v>
          </cell>
          <cell r="G1627">
            <v>23600</v>
          </cell>
          <cell r="H1627">
            <v>0</v>
          </cell>
          <cell r="I1627">
            <v>0</v>
          </cell>
          <cell r="J1627">
            <v>0</v>
          </cell>
          <cell r="K1627">
            <v>0</v>
          </cell>
          <cell r="L1627">
            <v>0</v>
          </cell>
        </row>
        <row r="1628">
          <cell r="A1628">
            <v>9905150</v>
          </cell>
          <cell r="B1628" t="str">
            <v>標9905150</v>
          </cell>
          <cell r="C1628" t="str">
            <v>流し･据置形ｺﾝｸﾘｰﾄ造</v>
          </cell>
          <cell r="D1628" t="str">
            <v>面積2.40㎡未満･[撤去B]</v>
          </cell>
          <cell r="E1628" t="str">
            <v>面積2.40㎡未満･[撤去B]</v>
          </cell>
          <cell r="F1628" t="str">
            <v>個</v>
          </cell>
          <cell r="G1628">
            <v>4500</v>
          </cell>
          <cell r="H1628">
            <v>0</v>
          </cell>
          <cell r="I1628">
            <v>0</v>
          </cell>
          <cell r="J1628">
            <v>0</v>
          </cell>
          <cell r="K1628">
            <v>0</v>
          </cell>
          <cell r="L1628">
            <v>0</v>
          </cell>
        </row>
        <row r="1629">
          <cell r="A1629">
            <v>9905200</v>
          </cell>
          <cell r="B1629" t="str">
            <v>標9905200</v>
          </cell>
          <cell r="C1629" t="str">
            <v>流し･据置形ｺﾝｸﾘｰﾄ造</v>
          </cell>
          <cell r="D1629" t="str">
            <v>面積2.80㎡未満･[新設]</v>
          </cell>
          <cell r="E1629" t="str">
            <v>面積2.80㎡未満</v>
          </cell>
          <cell r="F1629" t="str">
            <v>個</v>
          </cell>
          <cell r="G1629">
            <v>26200</v>
          </cell>
          <cell r="H1629">
            <v>0</v>
          </cell>
          <cell r="I1629">
            <v>0</v>
          </cell>
          <cell r="J1629">
            <v>0</v>
          </cell>
          <cell r="K1629">
            <v>0</v>
          </cell>
          <cell r="L1629">
            <v>0</v>
          </cell>
        </row>
        <row r="1630">
          <cell r="A1630">
            <v>9905250</v>
          </cell>
          <cell r="B1630" t="str">
            <v>標9905250</v>
          </cell>
          <cell r="C1630" t="str">
            <v>流し･据置形ｺﾝｸﾘｰﾄ造</v>
          </cell>
          <cell r="D1630" t="str">
            <v>面積2.80㎡未満･[撤去B]</v>
          </cell>
          <cell r="E1630" t="str">
            <v>面積2.80㎡未満･[撤去B]</v>
          </cell>
          <cell r="F1630" t="str">
            <v>個</v>
          </cell>
          <cell r="G1630">
            <v>5090</v>
          </cell>
          <cell r="H1630">
            <v>0</v>
          </cell>
          <cell r="I1630">
            <v>0</v>
          </cell>
          <cell r="J1630">
            <v>0</v>
          </cell>
          <cell r="K1630">
            <v>0</v>
          </cell>
          <cell r="L1630">
            <v>0</v>
          </cell>
        </row>
        <row r="1631">
          <cell r="A1631">
            <v>9905300</v>
          </cell>
          <cell r="B1631" t="str">
            <v>標9905300</v>
          </cell>
          <cell r="C1631" t="str">
            <v>流し･据置形ｺﾝｸﾘｰﾄ造</v>
          </cell>
          <cell r="D1631" t="str">
            <v>面積3.20㎡未満･[新設]</v>
          </cell>
          <cell r="E1631" t="str">
            <v>面積3.20㎡未満</v>
          </cell>
          <cell r="F1631" t="str">
            <v>個</v>
          </cell>
          <cell r="G1631">
            <v>28900</v>
          </cell>
          <cell r="H1631">
            <v>0</v>
          </cell>
          <cell r="I1631">
            <v>0</v>
          </cell>
          <cell r="J1631">
            <v>0</v>
          </cell>
          <cell r="K1631">
            <v>0</v>
          </cell>
          <cell r="L1631">
            <v>0</v>
          </cell>
        </row>
        <row r="1632">
          <cell r="A1632">
            <v>9905350</v>
          </cell>
          <cell r="B1632" t="str">
            <v>標9905350</v>
          </cell>
          <cell r="C1632" t="str">
            <v>流し･据置形ｺﾝｸﾘｰﾄ造</v>
          </cell>
          <cell r="D1632" t="str">
            <v>面積3.20㎡未満･[撤去B]</v>
          </cell>
          <cell r="E1632" t="str">
            <v>面積3.20㎡未満･[撤去B]</v>
          </cell>
          <cell r="F1632" t="str">
            <v>個</v>
          </cell>
          <cell r="G1632">
            <v>5670</v>
          </cell>
          <cell r="H1632">
            <v>0</v>
          </cell>
          <cell r="I1632">
            <v>0</v>
          </cell>
          <cell r="J1632">
            <v>0</v>
          </cell>
          <cell r="K1632">
            <v>0</v>
          </cell>
          <cell r="L1632">
            <v>0</v>
          </cell>
        </row>
        <row r="1633">
          <cell r="A1633">
            <v>9905400</v>
          </cell>
          <cell r="B1633" t="str">
            <v>標9905400</v>
          </cell>
          <cell r="C1633" t="str">
            <v>流し･脚付ﾓﾙﾀﾙ仕上げ</v>
          </cell>
          <cell r="D1633" t="str">
            <v>上･[新設]</v>
          </cell>
          <cell r="E1633" t="str">
            <v>上</v>
          </cell>
          <cell r="F1633" t="str">
            <v>個</v>
          </cell>
          <cell r="G1633">
            <v>14000</v>
          </cell>
          <cell r="H1633">
            <v>0</v>
          </cell>
          <cell r="I1633">
            <v>0</v>
          </cell>
          <cell r="J1633">
            <v>0</v>
          </cell>
          <cell r="K1633">
            <v>0</v>
          </cell>
          <cell r="L1633">
            <v>0</v>
          </cell>
        </row>
        <row r="1634">
          <cell r="A1634">
            <v>9905500</v>
          </cell>
          <cell r="B1634" t="str">
            <v>標9905500</v>
          </cell>
          <cell r="C1634" t="str">
            <v>流し･脚付ﾓﾙﾀﾙ仕上げ</v>
          </cell>
          <cell r="D1634" t="str">
            <v>中･[新設]</v>
          </cell>
          <cell r="E1634" t="str">
            <v>中</v>
          </cell>
          <cell r="F1634" t="str">
            <v>個</v>
          </cell>
          <cell r="G1634">
            <v>12800</v>
          </cell>
          <cell r="H1634">
            <v>0</v>
          </cell>
          <cell r="I1634">
            <v>0</v>
          </cell>
          <cell r="J1634">
            <v>0</v>
          </cell>
          <cell r="K1634">
            <v>0</v>
          </cell>
          <cell r="L1634">
            <v>0</v>
          </cell>
        </row>
        <row r="1635">
          <cell r="A1635">
            <v>9905540</v>
          </cell>
          <cell r="B1635" t="str">
            <v>標9905540</v>
          </cell>
          <cell r="C1635" t="str">
            <v>流し･脚付ﾓﾙﾀﾙ仕上げ</v>
          </cell>
          <cell r="D1635" t="str">
            <v>[撤去A]</v>
          </cell>
          <cell r="E1635" t="str">
            <v>[撤去A]</v>
          </cell>
          <cell r="F1635" t="str">
            <v>個</v>
          </cell>
          <cell r="G1635">
            <v>1760</v>
          </cell>
          <cell r="H1635">
            <v>0</v>
          </cell>
          <cell r="I1635">
            <v>0</v>
          </cell>
          <cell r="J1635">
            <v>0</v>
          </cell>
          <cell r="K1635">
            <v>0</v>
          </cell>
          <cell r="L1635">
            <v>0</v>
          </cell>
        </row>
        <row r="1636">
          <cell r="A1636">
            <v>9905600</v>
          </cell>
          <cell r="B1636" t="str">
            <v>標9905600</v>
          </cell>
          <cell r="C1636" t="str">
            <v>流し･脚付ﾓﾙﾀﾙ仕上げ</v>
          </cell>
          <cell r="D1636" t="str">
            <v>並･[新設]</v>
          </cell>
          <cell r="E1636" t="str">
            <v>並</v>
          </cell>
          <cell r="F1636" t="str">
            <v>個</v>
          </cell>
          <cell r="G1636">
            <v>11500</v>
          </cell>
          <cell r="H1636">
            <v>0</v>
          </cell>
          <cell r="I1636">
            <v>0</v>
          </cell>
          <cell r="J1636">
            <v>0</v>
          </cell>
          <cell r="K1636">
            <v>0</v>
          </cell>
          <cell r="L1636">
            <v>0</v>
          </cell>
        </row>
        <row r="1637">
          <cell r="A1637">
            <v>9905700</v>
          </cell>
          <cell r="B1637" t="str">
            <v>標9905700</v>
          </cell>
          <cell r="C1637" t="str">
            <v>流し･脚付ﾓﾙﾀﾙ仕上げ</v>
          </cell>
          <cell r="D1637" t="str">
            <v>上･[新設]</v>
          </cell>
          <cell r="E1637" t="str">
            <v>上</v>
          </cell>
          <cell r="F1637" t="str">
            <v>個</v>
          </cell>
          <cell r="G1637">
            <v>23300</v>
          </cell>
          <cell r="H1637">
            <v>0</v>
          </cell>
          <cell r="I1637">
            <v>0</v>
          </cell>
          <cell r="J1637">
            <v>0</v>
          </cell>
          <cell r="K1637">
            <v>0</v>
          </cell>
          <cell r="L1637">
            <v>0</v>
          </cell>
        </row>
        <row r="1638">
          <cell r="A1638">
            <v>9905800</v>
          </cell>
          <cell r="B1638" t="str">
            <v>標9905800</v>
          </cell>
          <cell r="C1638" t="str">
            <v>流し･脚付ﾓﾙﾀﾙ仕上げ</v>
          </cell>
          <cell r="D1638" t="str">
            <v>中･[新設]</v>
          </cell>
          <cell r="E1638" t="str">
            <v>中</v>
          </cell>
          <cell r="F1638" t="str">
            <v>個</v>
          </cell>
          <cell r="G1638">
            <v>21200</v>
          </cell>
          <cell r="H1638">
            <v>0</v>
          </cell>
          <cell r="I1638">
            <v>0</v>
          </cell>
          <cell r="J1638">
            <v>0</v>
          </cell>
          <cell r="K1638">
            <v>0</v>
          </cell>
          <cell r="L1638">
            <v>0</v>
          </cell>
        </row>
        <row r="1639">
          <cell r="A1639">
            <v>9905840</v>
          </cell>
          <cell r="B1639" t="str">
            <v>標9905840</v>
          </cell>
          <cell r="C1639" t="str">
            <v>流し･脚付ﾓﾙﾀﾙ仕上げ</v>
          </cell>
          <cell r="D1639" t="str">
            <v>[撤去A]</v>
          </cell>
          <cell r="E1639" t="str">
            <v>[撤去A]</v>
          </cell>
          <cell r="F1639" t="str">
            <v>個</v>
          </cell>
          <cell r="G1639">
            <v>1800</v>
          </cell>
          <cell r="H1639">
            <v>0</v>
          </cell>
          <cell r="I1639">
            <v>0</v>
          </cell>
          <cell r="J1639">
            <v>0</v>
          </cell>
          <cell r="K1639">
            <v>0</v>
          </cell>
          <cell r="L1639">
            <v>0</v>
          </cell>
        </row>
        <row r="1640">
          <cell r="A1640">
            <v>9905900</v>
          </cell>
          <cell r="B1640" t="str">
            <v>標9905900</v>
          </cell>
          <cell r="C1640" t="str">
            <v>流し･脚付ﾓﾙﾀﾙ仕上げ</v>
          </cell>
          <cell r="D1640" t="str">
            <v>並･[新設]</v>
          </cell>
          <cell r="E1640" t="str">
            <v>並</v>
          </cell>
          <cell r="F1640" t="str">
            <v>個</v>
          </cell>
          <cell r="G1640">
            <v>19000</v>
          </cell>
          <cell r="H1640">
            <v>0</v>
          </cell>
          <cell r="I1640">
            <v>0</v>
          </cell>
          <cell r="J1640">
            <v>0</v>
          </cell>
          <cell r="K1640">
            <v>0</v>
          </cell>
          <cell r="L1640">
            <v>0</v>
          </cell>
        </row>
        <row r="1641">
          <cell r="A1641">
            <v>9908700</v>
          </cell>
          <cell r="B1641" t="str">
            <v>標9908700</v>
          </cell>
          <cell r="C1641" t="str">
            <v>井戸試掘費</v>
          </cell>
          <cell r="D1641">
            <v>0</v>
          </cell>
          <cell r="E1641" t="str">
            <v>　</v>
          </cell>
          <cell r="F1641" t="str">
            <v>m</v>
          </cell>
          <cell r="G1641">
            <v>13600</v>
          </cell>
          <cell r="H1641">
            <v>0</v>
          </cell>
          <cell r="I1641">
            <v>0</v>
          </cell>
          <cell r="J1641">
            <v>0</v>
          </cell>
          <cell r="K1641">
            <v>0</v>
          </cell>
          <cell r="L1641">
            <v>0</v>
          </cell>
        </row>
        <row r="1642">
          <cell r="A1642">
            <v>9908800</v>
          </cell>
          <cell r="B1642" t="str">
            <v>標9908800</v>
          </cell>
          <cell r="C1642" t="str">
            <v>電話移転工事(NTT)</v>
          </cell>
          <cell r="D1642" t="str">
            <v>構外移転(屋内配線あり･引込柱変更あり)</v>
          </cell>
          <cell r="E1642" t="str">
            <v>構外移転(屋内配線あり･引込柱変更あり)</v>
          </cell>
          <cell r="F1642" t="str">
            <v>式</v>
          </cell>
          <cell r="G1642">
            <v>2000</v>
          </cell>
          <cell r="H1642">
            <v>0</v>
          </cell>
          <cell r="I1642">
            <v>0</v>
          </cell>
          <cell r="J1642">
            <v>0</v>
          </cell>
          <cell r="K1642">
            <v>0</v>
          </cell>
          <cell r="L1642">
            <v>0</v>
          </cell>
        </row>
        <row r="1643">
          <cell r="A1643">
            <v>9908900</v>
          </cell>
          <cell r="B1643" t="str">
            <v>標9908900</v>
          </cell>
          <cell r="C1643" t="str">
            <v>電話移転工事(NTT)</v>
          </cell>
          <cell r="D1643" t="str">
            <v>構外移転(屋内配線なし･引込柱変更あり)</v>
          </cell>
          <cell r="E1643" t="str">
            <v>構外移転(屋内配線なし･引込柱変更あり)</v>
          </cell>
          <cell r="F1643" t="str">
            <v>式</v>
          </cell>
          <cell r="G1643">
            <v>10300</v>
          </cell>
          <cell r="H1643">
            <v>0</v>
          </cell>
          <cell r="I1643">
            <v>0</v>
          </cell>
          <cell r="J1643">
            <v>0</v>
          </cell>
          <cell r="K1643">
            <v>0</v>
          </cell>
          <cell r="L1643">
            <v>0</v>
          </cell>
        </row>
        <row r="1644">
          <cell r="A1644">
            <v>9909000</v>
          </cell>
          <cell r="B1644" t="str">
            <v>標9909000</v>
          </cell>
          <cell r="C1644" t="str">
            <v>電話移転工事(NTT)</v>
          </cell>
          <cell r="D1644" t="str">
            <v>構内移転(屋内配線なし･引込柱変更なし)</v>
          </cell>
          <cell r="E1644" t="str">
            <v>構内移転(屋内配線なし･引込柱変更なし)</v>
          </cell>
          <cell r="F1644" t="str">
            <v>式</v>
          </cell>
          <cell r="G1644">
            <v>9300</v>
          </cell>
          <cell r="H1644">
            <v>0</v>
          </cell>
          <cell r="I1644">
            <v>0</v>
          </cell>
          <cell r="J1644">
            <v>0</v>
          </cell>
          <cell r="K1644">
            <v>0</v>
          </cell>
          <cell r="L1644">
            <v>0</v>
          </cell>
        </row>
        <row r="1645">
          <cell r="A1645">
            <v>9909100</v>
          </cell>
          <cell r="B1645" t="str">
            <v>標9909100</v>
          </cell>
          <cell r="C1645" t="str">
            <v>庭園</v>
          </cell>
          <cell r="D1645" t="str">
            <v>甲</v>
          </cell>
          <cell r="E1645" t="str">
            <v>甲</v>
          </cell>
          <cell r="F1645" t="str">
            <v>㎡</v>
          </cell>
          <cell r="G1645">
            <v>17300</v>
          </cell>
          <cell r="H1645">
            <v>0</v>
          </cell>
          <cell r="I1645">
            <v>0</v>
          </cell>
          <cell r="J1645">
            <v>0</v>
          </cell>
          <cell r="K1645">
            <v>0</v>
          </cell>
          <cell r="L1645">
            <v>0</v>
          </cell>
        </row>
        <row r="1646">
          <cell r="A1646">
            <v>9909200</v>
          </cell>
          <cell r="B1646" t="str">
            <v>標9909200</v>
          </cell>
          <cell r="C1646" t="str">
            <v>庭園</v>
          </cell>
          <cell r="D1646" t="str">
            <v>乙</v>
          </cell>
          <cell r="E1646" t="str">
            <v>乙</v>
          </cell>
          <cell r="F1646" t="str">
            <v>㎡</v>
          </cell>
          <cell r="G1646">
            <v>15900</v>
          </cell>
          <cell r="H1646">
            <v>0</v>
          </cell>
          <cell r="I1646">
            <v>0</v>
          </cell>
          <cell r="J1646">
            <v>0</v>
          </cell>
          <cell r="K1646">
            <v>0</v>
          </cell>
          <cell r="L1646">
            <v>0</v>
          </cell>
        </row>
        <row r="1647">
          <cell r="A1647">
            <v>9909300</v>
          </cell>
          <cell r="B1647" t="str">
            <v>標9909300</v>
          </cell>
          <cell r="C1647" t="str">
            <v>庭園</v>
          </cell>
          <cell r="D1647" t="str">
            <v>丙</v>
          </cell>
          <cell r="E1647" t="str">
            <v>丙</v>
          </cell>
          <cell r="F1647" t="str">
            <v>㎡</v>
          </cell>
          <cell r="G1647">
            <v>6600</v>
          </cell>
          <cell r="H1647">
            <v>0</v>
          </cell>
          <cell r="I1647">
            <v>0</v>
          </cell>
          <cell r="J1647">
            <v>0</v>
          </cell>
          <cell r="K1647">
            <v>0</v>
          </cell>
          <cell r="L1647">
            <v>0</v>
          </cell>
        </row>
        <row r="1648">
          <cell r="A1648">
            <v>9909600</v>
          </cell>
          <cell r="B1648" t="str">
            <v>標9909600</v>
          </cell>
          <cell r="C1648" t="str">
            <v>盛土(人力)</v>
          </cell>
          <cell r="D1648" t="str">
            <v>客土(黒土準用)</v>
          </cell>
          <cell r="E1648" t="str">
            <v>客土(黒土準用)</v>
          </cell>
          <cell r="F1648" t="str">
            <v>㎡</v>
          </cell>
          <cell r="G1648">
            <v>8270</v>
          </cell>
          <cell r="H1648">
            <v>0</v>
          </cell>
          <cell r="I1648">
            <v>0</v>
          </cell>
          <cell r="J1648">
            <v>0</v>
          </cell>
          <cell r="K1648">
            <v>0</v>
          </cell>
          <cell r="L1648">
            <v>0</v>
          </cell>
        </row>
        <row r="1649">
          <cell r="A1649">
            <v>9909700</v>
          </cell>
          <cell r="B1649" t="str">
            <v>標9909700</v>
          </cell>
          <cell r="C1649" t="str">
            <v>築山(景姿造形作業)</v>
          </cell>
          <cell r="D1649" t="str">
            <v>表面30cm程度</v>
          </cell>
          <cell r="E1649" t="str">
            <v>表面30cm程度</v>
          </cell>
          <cell r="F1649" t="str">
            <v>㎡</v>
          </cell>
          <cell r="G1649">
            <v>560</v>
          </cell>
          <cell r="H1649">
            <v>0</v>
          </cell>
          <cell r="I1649">
            <v>0</v>
          </cell>
          <cell r="J1649">
            <v>0</v>
          </cell>
          <cell r="K1649">
            <v>0</v>
          </cell>
          <cell r="L1649">
            <v>0</v>
          </cell>
        </row>
        <row r="1650">
          <cell r="A1650">
            <v>9909800</v>
          </cell>
          <cell r="B1650" t="str">
            <v>標9909800</v>
          </cell>
          <cell r="C1650" t="str">
            <v>芝生</v>
          </cell>
          <cell r="D1650" t="str">
            <v>高麗芝</v>
          </cell>
          <cell r="E1650" t="str">
            <v>高麗芝</v>
          </cell>
          <cell r="F1650" t="str">
            <v>㎡</v>
          </cell>
          <cell r="G1650">
            <v>5270</v>
          </cell>
          <cell r="H1650">
            <v>0</v>
          </cell>
          <cell r="I1650">
            <v>0</v>
          </cell>
          <cell r="J1650">
            <v>0</v>
          </cell>
          <cell r="K1650">
            <v>0</v>
          </cell>
          <cell r="L1650">
            <v>0</v>
          </cell>
        </row>
        <row r="1651">
          <cell r="A1651">
            <v>9909900</v>
          </cell>
          <cell r="B1651" t="str">
            <v>標9909900</v>
          </cell>
          <cell r="C1651" t="str">
            <v>苔</v>
          </cell>
          <cell r="D1651" t="str">
            <v>ｽｷﾞｺﾞｹ</v>
          </cell>
          <cell r="E1651" t="str">
            <v>ｽｷﾞｺﾞｹ</v>
          </cell>
          <cell r="F1651" t="str">
            <v>㎡</v>
          </cell>
          <cell r="G1651">
            <v>8080</v>
          </cell>
          <cell r="H1651">
            <v>0</v>
          </cell>
          <cell r="I1651">
            <v>0</v>
          </cell>
          <cell r="J1651">
            <v>0</v>
          </cell>
          <cell r="K1651">
            <v>0</v>
          </cell>
          <cell r="L1651">
            <v>0</v>
          </cell>
        </row>
        <row r="1652">
          <cell r="A1652">
            <v>9910000</v>
          </cell>
          <cell r="B1652" t="str">
            <v>標9910000</v>
          </cell>
          <cell r="C1652" t="str">
            <v>敷砂利</v>
          </cell>
          <cell r="D1652" t="str">
            <v>玉砂利 厚6cm</v>
          </cell>
          <cell r="E1652" t="str">
            <v>玉砂利 厚6cm</v>
          </cell>
          <cell r="F1652" t="str">
            <v>㎡</v>
          </cell>
          <cell r="G1652">
            <v>5970</v>
          </cell>
          <cell r="H1652">
            <v>0</v>
          </cell>
          <cell r="I1652">
            <v>0</v>
          </cell>
          <cell r="J1652">
            <v>0</v>
          </cell>
          <cell r="K1652">
            <v>0</v>
          </cell>
          <cell r="L1652">
            <v>0</v>
          </cell>
        </row>
        <row r="1653">
          <cell r="A1653">
            <v>9910100</v>
          </cell>
          <cell r="B1653" t="str">
            <v>標9910100</v>
          </cell>
          <cell r="C1653" t="str">
            <v>景石</v>
          </cell>
          <cell r="D1653" t="str">
            <v>捨石･[移設A]</v>
          </cell>
          <cell r="E1653" t="str">
            <v>捨石</v>
          </cell>
          <cell r="F1653" t="str">
            <v>ｔ</v>
          </cell>
          <cell r="G1653">
            <v>44700</v>
          </cell>
          <cell r="H1653">
            <v>0</v>
          </cell>
          <cell r="I1653">
            <v>0</v>
          </cell>
          <cell r="J1653">
            <v>0</v>
          </cell>
          <cell r="K1653">
            <v>0</v>
          </cell>
          <cell r="L1653">
            <v>0</v>
          </cell>
        </row>
        <row r="1654">
          <cell r="A1654">
            <v>9910200</v>
          </cell>
          <cell r="B1654" t="str">
            <v>標9910200</v>
          </cell>
          <cell r="C1654" t="str">
            <v>景石</v>
          </cell>
          <cell r="D1654" t="str">
            <v>石組･[移設A]</v>
          </cell>
          <cell r="E1654" t="str">
            <v>石組</v>
          </cell>
          <cell r="F1654" t="str">
            <v>ｔ</v>
          </cell>
          <cell r="G1654">
            <v>57900</v>
          </cell>
          <cell r="H1654">
            <v>0</v>
          </cell>
          <cell r="I1654">
            <v>0</v>
          </cell>
          <cell r="J1654">
            <v>0</v>
          </cell>
          <cell r="K1654">
            <v>0</v>
          </cell>
          <cell r="L1654">
            <v>0</v>
          </cell>
        </row>
        <row r="1655">
          <cell r="A1655">
            <v>9910300</v>
          </cell>
          <cell r="B1655" t="str">
            <v>標9910300</v>
          </cell>
          <cell r="C1655" t="str">
            <v>石柵(ﾀｲﾌﾟ①)</v>
          </cell>
          <cell r="D1655" t="str">
            <v>H=45cm･厚15cm･L=5.25m</v>
          </cell>
          <cell r="E1655" t="str">
            <v>H=45cm･厚15cm･L=5.25m</v>
          </cell>
          <cell r="F1655" t="str">
            <v>m</v>
          </cell>
          <cell r="G1655">
            <v>19300</v>
          </cell>
          <cell r="K1655">
            <v>0</v>
          </cell>
          <cell r="L1655">
            <v>0</v>
          </cell>
        </row>
        <row r="1656">
          <cell r="A1656">
            <v>9910400</v>
          </cell>
          <cell r="B1656" t="str">
            <v>標9910400</v>
          </cell>
          <cell r="C1656" t="str">
            <v>石柵(ﾀｲﾌﾟ②)</v>
          </cell>
          <cell r="D1656" t="str">
            <v>H=50cm･厚12cm･L=7.80m</v>
          </cell>
          <cell r="E1656" t="str">
            <v>H=50cm･厚12cm･L=7.80m</v>
          </cell>
          <cell r="F1656" t="str">
            <v>m</v>
          </cell>
          <cell r="G1656">
            <v>22200</v>
          </cell>
          <cell r="K1656">
            <v>0</v>
          </cell>
          <cell r="L1656">
            <v>0</v>
          </cell>
        </row>
        <row r="1657">
          <cell r="A1657">
            <v>9910500</v>
          </cell>
          <cell r="B1657" t="str">
            <v>標9910500</v>
          </cell>
          <cell r="C1657" t="str">
            <v>石柵(ﾀｲﾌﾟ③)</v>
          </cell>
          <cell r="D1657" t="str">
            <v>H=65cm･厚12cm･L=8.00m</v>
          </cell>
          <cell r="E1657" t="str">
            <v>H=65cm･厚12cm･L=8.00m</v>
          </cell>
          <cell r="F1657" t="str">
            <v>m</v>
          </cell>
          <cell r="G1657">
            <v>20800</v>
          </cell>
          <cell r="K1657">
            <v>0</v>
          </cell>
          <cell r="L1657">
            <v>0</v>
          </cell>
        </row>
        <row r="1658">
          <cell r="A1658">
            <v>9910600</v>
          </cell>
          <cell r="B1658" t="str">
            <v>標9910600</v>
          </cell>
          <cell r="C1658" t="str">
            <v>壁塀(腰板張仕上)</v>
          </cell>
          <cell r="D1658" t="str">
            <v>H=150cm(基礎別途)･屋根付･[新設]･控え有</v>
          </cell>
          <cell r="E1658" t="str">
            <v>H=150cm(基礎別途)･屋根付･控え有</v>
          </cell>
          <cell r="F1658" t="str">
            <v>m</v>
          </cell>
          <cell r="G1658">
            <v>48000</v>
          </cell>
          <cell r="K1658">
            <v>0</v>
          </cell>
          <cell r="L1658">
            <v>0</v>
          </cell>
        </row>
        <row r="1659">
          <cell r="A1659">
            <v>9910640</v>
          </cell>
          <cell r="B1659" t="str">
            <v>標9910640</v>
          </cell>
          <cell r="C1659" t="str">
            <v>壁塀(腰板張仕上)</v>
          </cell>
          <cell r="D1659" t="str">
            <v>H=150cm(基礎別途)･屋根付･[撤去A]･控え有</v>
          </cell>
          <cell r="E1659" t="str">
            <v>H=150cm(基礎別途)･屋根付･[撤去A]･控え有</v>
          </cell>
          <cell r="F1659" t="str">
            <v>m</v>
          </cell>
          <cell r="G1659">
            <v>5920</v>
          </cell>
          <cell r="K1659">
            <v>0</v>
          </cell>
          <cell r="L1659">
            <v>0</v>
          </cell>
        </row>
        <row r="1660">
          <cell r="A1660">
            <v>9910650</v>
          </cell>
          <cell r="B1660" t="str">
            <v>標9910650</v>
          </cell>
          <cell r="C1660" t="str">
            <v>壁塀(腰板張仕上)</v>
          </cell>
          <cell r="D1660" t="str">
            <v>H=150cm(基礎別途)･屋根付･[撤去B]･控え有</v>
          </cell>
          <cell r="E1660" t="str">
            <v>H=150cm(基礎別途)･屋根付･[撤去B]･控え有</v>
          </cell>
          <cell r="F1660" t="str">
            <v>m</v>
          </cell>
          <cell r="G1660">
            <v>7080</v>
          </cell>
          <cell r="K1660">
            <v>0</v>
          </cell>
          <cell r="L1660">
            <v>0</v>
          </cell>
        </row>
        <row r="1661">
          <cell r="A1661">
            <v>9910700</v>
          </cell>
          <cell r="B1661" t="str">
            <v>標9910700</v>
          </cell>
          <cell r="C1661" t="str">
            <v>壁塀</v>
          </cell>
          <cell r="D1661" t="str">
            <v>H=150cm(基礎別途)･屋根付･[新設]･控え有</v>
          </cell>
          <cell r="E1661" t="str">
            <v>H=150cm(基礎別途)･屋根付･控え有</v>
          </cell>
          <cell r="F1661" t="str">
            <v>m</v>
          </cell>
          <cell r="G1661">
            <v>48700</v>
          </cell>
          <cell r="K1661">
            <v>0</v>
          </cell>
          <cell r="L1661">
            <v>0</v>
          </cell>
        </row>
        <row r="1662">
          <cell r="A1662">
            <v>9910740</v>
          </cell>
          <cell r="B1662" t="str">
            <v>標9910740</v>
          </cell>
          <cell r="C1662" t="str">
            <v>壁塀</v>
          </cell>
          <cell r="D1662" t="str">
            <v>H=150cm(基礎別途)･屋根付･[撤去A]･控え有</v>
          </cell>
          <cell r="E1662" t="str">
            <v>H=150cm(基礎別途)･屋根付･[撤去A]･控え有</v>
          </cell>
          <cell r="F1662" t="str">
            <v>m</v>
          </cell>
          <cell r="G1662">
            <v>5900</v>
          </cell>
          <cell r="K1662">
            <v>0</v>
          </cell>
          <cell r="L1662">
            <v>0</v>
          </cell>
        </row>
        <row r="1663">
          <cell r="A1663">
            <v>9910750</v>
          </cell>
          <cell r="B1663" t="str">
            <v>標9910750</v>
          </cell>
          <cell r="C1663" t="str">
            <v>壁塀</v>
          </cell>
          <cell r="D1663" t="str">
            <v>H=150cm(基礎別途)･屋根付･[撤去B]･控え有</v>
          </cell>
          <cell r="E1663" t="str">
            <v>H=150cm(基礎別途)･屋根付･[撤去B]･控え有</v>
          </cell>
          <cell r="F1663" t="str">
            <v>m</v>
          </cell>
          <cell r="G1663">
            <v>7060</v>
          </cell>
          <cell r="K1663">
            <v>0</v>
          </cell>
          <cell r="L1663">
            <v>0</v>
          </cell>
        </row>
        <row r="1664">
          <cell r="A1664">
            <v>9910800</v>
          </cell>
          <cell r="B1664" t="str">
            <v>標9910800</v>
          </cell>
          <cell r="C1664" t="str">
            <v>壁塀(腰板張仕上)</v>
          </cell>
          <cell r="D1664" t="str">
            <v>H=150cm(基礎別途)･屋根付･[新設]･控え無</v>
          </cell>
          <cell r="E1664" t="str">
            <v>H=150cm(基礎別途)･屋根付･控え無</v>
          </cell>
          <cell r="F1664" t="str">
            <v>m</v>
          </cell>
          <cell r="G1664">
            <v>45300</v>
          </cell>
          <cell r="K1664">
            <v>0</v>
          </cell>
          <cell r="L1664">
            <v>0</v>
          </cell>
        </row>
        <row r="1665">
          <cell r="A1665">
            <v>9910840</v>
          </cell>
          <cell r="B1665" t="str">
            <v>標9910840</v>
          </cell>
          <cell r="C1665" t="str">
            <v>壁塀(腰板張仕上)</v>
          </cell>
          <cell r="D1665" t="str">
            <v>H=150cm(基礎別途)･屋根付･[撤去A]･控え無</v>
          </cell>
          <cell r="E1665" t="str">
            <v>H=150cm(基礎別途)･屋根付･[撤去A]･控え無</v>
          </cell>
          <cell r="F1665" t="str">
            <v>m</v>
          </cell>
          <cell r="G1665">
            <v>5610</v>
          </cell>
          <cell r="K1665">
            <v>0</v>
          </cell>
          <cell r="L1665">
            <v>0</v>
          </cell>
        </row>
        <row r="1666">
          <cell r="A1666">
            <v>9910900</v>
          </cell>
          <cell r="B1666" t="str">
            <v>標9910900</v>
          </cell>
          <cell r="C1666" t="str">
            <v>壁塀</v>
          </cell>
          <cell r="D1666" t="str">
            <v>H=150cm(基礎別途)･屋根付･[新設]･控え無</v>
          </cell>
          <cell r="E1666" t="str">
            <v>H=150cm(基礎別途)･屋根付･控え無</v>
          </cell>
          <cell r="F1666" t="str">
            <v>m</v>
          </cell>
          <cell r="G1666">
            <v>45900</v>
          </cell>
          <cell r="K1666">
            <v>0</v>
          </cell>
          <cell r="L1666">
            <v>0</v>
          </cell>
        </row>
        <row r="1667">
          <cell r="A1667">
            <v>9910940</v>
          </cell>
          <cell r="B1667" t="str">
            <v>標9910940</v>
          </cell>
          <cell r="C1667" t="str">
            <v>壁塀</v>
          </cell>
          <cell r="D1667" t="str">
            <v>H=150cm(基礎別途)･屋根付･[撤去A]･控え無</v>
          </cell>
          <cell r="E1667" t="str">
            <v>H=150cm(基礎別途)･屋根付･[撤去A]･控え無</v>
          </cell>
          <cell r="F1667" t="str">
            <v>m</v>
          </cell>
          <cell r="G1667">
            <v>5590</v>
          </cell>
          <cell r="K1667">
            <v>0</v>
          </cell>
          <cell r="L1667">
            <v>0</v>
          </cell>
        </row>
        <row r="1668">
          <cell r="A1668">
            <v>9911000</v>
          </cell>
          <cell r="B1668" t="str">
            <v>標9911000</v>
          </cell>
          <cell r="C1668" t="str">
            <v>屋根工事</v>
          </cell>
          <cell r="D1668" t="str">
            <v>日本瓦葺</v>
          </cell>
          <cell r="E1668" t="str">
            <v>日本瓦葺</v>
          </cell>
          <cell r="F1668" t="str">
            <v>m</v>
          </cell>
          <cell r="G1668">
            <v>12000</v>
          </cell>
          <cell r="K1668">
            <v>0</v>
          </cell>
          <cell r="L1668">
            <v>0</v>
          </cell>
        </row>
        <row r="1669">
          <cell r="A1669">
            <v>9911500</v>
          </cell>
          <cell r="B1669" t="str">
            <v>標9911500</v>
          </cell>
          <cell r="C1669" t="str">
            <v>練塀</v>
          </cell>
          <cell r="D1669" t="str">
            <v>H=155cm(基礎別途)･[新設]</v>
          </cell>
          <cell r="E1669" t="str">
            <v>H=155cm(基礎別途)</v>
          </cell>
          <cell r="F1669" t="str">
            <v>m</v>
          </cell>
          <cell r="G1669">
            <v>32900</v>
          </cell>
          <cell r="K1669">
            <v>0</v>
          </cell>
          <cell r="L1669">
            <v>0</v>
          </cell>
        </row>
        <row r="1670">
          <cell r="A1670">
            <v>9911540</v>
          </cell>
          <cell r="B1670" t="str">
            <v>標9911540</v>
          </cell>
          <cell r="C1670" t="str">
            <v>練塀</v>
          </cell>
          <cell r="D1670" t="str">
            <v>H=155cm(基礎別途)･[撤去A]</v>
          </cell>
          <cell r="E1670" t="str">
            <v>H=155cm(基礎別途)･[撤去A]</v>
          </cell>
          <cell r="F1670" t="str">
            <v>m</v>
          </cell>
          <cell r="G1670">
            <v>2360</v>
          </cell>
          <cell r="K1670">
            <v>0</v>
          </cell>
          <cell r="L1670">
            <v>0</v>
          </cell>
        </row>
        <row r="1671">
          <cell r="A1671">
            <v>9911800</v>
          </cell>
          <cell r="B1671" t="str">
            <v>標9911800</v>
          </cell>
          <cell r="C1671" t="str">
            <v>下見板張</v>
          </cell>
          <cell r="D1671" t="str">
            <v>胴縁組共</v>
          </cell>
          <cell r="E1671" t="str">
            <v>胴縁組共</v>
          </cell>
          <cell r="F1671" t="str">
            <v>㎡</v>
          </cell>
          <cell r="G1671">
            <v>4810</v>
          </cell>
          <cell r="K1671">
            <v>0</v>
          </cell>
          <cell r="L1671">
            <v>0</v>
          </cell>
        </row>
        <row r="1672">
          <cell r="A1672">
            <v>9920000</v>
          </cell>
          <cell r="B1672" t="str">
            <v>標9920000</v>
          </cell>
          <cell r="C1672" t="str">
            <v>水道本管引込工事(25㎜)100×25</v>
          </cell>
          <cell r="D1672" t="str">
            <v>量水器13㎜･ｱｽﾌｧﾙﾄ舗装</v>
          </cell>
          <cell r="E1672" t="str">
            <v>量水器13㎜･ｱｽﾌｧﾙﾄ舗装</v>
          </cell>
          <cell r="F1672" t="str">
            <v>式</v>
          </cell>
          <cell r="G1672">
            <v>194000</v>
          </cell>
          <cell r="K1672">
            <v>0</v>
          </cell>
          <cell r="L1672">
            <v>0</v>
          </cell>
        </row>
        <row r="1673">
          <cell r="A1673">
            <v>9920100</v>
          </cell>
          <cell r="B1673" t="str">
            <v>標9920100</v>
          </cell>
          <cell r="C1673" t="str">
            <v>水道本管引込工事(25㎜)100×25</v>
          </cell>
          <cell r="D1673" t="str">
            <v>量水器13㎜･未舗装</v>
          </cell>
          <cell r="E1673" t="str">
            <v>量水器13㎜･未舗装</v>
          </cell>
          <cell r="F1673" t="str">
            <v>式</v>
          </cell>
          <cell r="G1673">
            <v>170600</v>
          </cell>
          <cell r="K1673">
            <v>0</v>
          </cell>
          <cell r="L1673">
            <v>0</v>
          </cell>
        </row>
        <row r="1674">
          <cell r="A1674">
            <v>9920200</v>
          </cell>
          <cell r="B1674" t="str">
            <v>標9920200</v>
          </cell>
          <cell r="C1674" t="str">
            <v>水道本管引込工事(25㎜)100×25</v>
          </cell>
          <cell r="D1674" t="str">
            <v>量水器20㎜･ｱｽﾌｧﾙﾄ舗装</v>
          </cell>
          <cell r="E1674" t="str">
            <v>量水器20㎜･ｱｽﾌｧﾙﾄ舗装</v>
          </cell>
          <cell r="F1674" t="str">
            <v>式</v>
          </cell>
          <cell r="G1674">
            <v>201400</v>
          </cell>
          <cell r="K1674">
            <v>0</v>
          </cell>
          <cell r="L1674">
            <v>0</v>
          </cell>
        </row>
        <row r="1675">
          <cell r="A1675">
            <v>9920300</v>
          </cell>
          <cell r="B1675" t="str">
            <v>標9920300</v>
          </cell>
          <cell r="C1675" t="str">
            <v>水道本管引込工事(25㎜)100×25</v>
          </cell>
          <cell r="D1675" t="str">
            <v>量水器20㎜･未舗装</v>
          </cell>
          <cell r="E1675" t="str">
            <v>量水器20㎜･未舗装</v>
          </cell>
          <cell r="F1675" t="str">
            <v>式</v>
          </cell>
          <cell r="G1675">
            <v>177900</v>
          </cell>
          <cell r="K1675">
            <v>0</v>
          </cell>
          <cell r="L1675">
            <v>0</v>
          </cell>
        </row>
        <row r="1676">
          <cell r="A1676">
            <v>9920400</v>
          </cell>
          <cell r="B1676" t="str">
            <v>標9920400</v>
          </cell>
          <cell r="C1676" t="str">
            <v>水道本管引込工事(25㎜)100×25</v>
          </cell>
          <cell r="D1676" t="str">
            <v>量水器25㎜･ｱｽﾌｧﾙﾄ舗装</v>
          </cell>
          <cell r="E1676" t="str">
            <v>量水器25㎜･ｱｽﾌｧﾙﾄ舗装</v>
          </cell>
          <cell r="F1676" t="str">
            <v>式</v>
          </cell>
          <cell r="G1676">
            <v>209300</v>
          </cell>
          <cell r="K1676">
            <v>0</v>
          </cell>
          <cell r="L1676">
            <v>0</v>
          </cell>
        </row>
        <row r="1677">
          <cell r="A1677">
            <v>9920500</v>
          </cell>
          <cell r="B1677" t="str">
            <v>標9920500</v>
          </cell>
          <cell r="C1677" t="str">
            <v>水道本管引込工事(25㎜)100×25</v>
          </cell>
          <cell r="D1677" t="str">
            <v>量水器25㎜･未舗装</v>
          </cell>
          <cell r="E1677" t="str">
            <v>量水器25㎜･未舗装</v>
          </cell>
          <cell r="F1677" t="str">
            <v>式</v>
          </cell>
          <cell r="G1677">
            <v>185900</v>
          </cell>
          <cell r="K1677">
            <v>0</v>
          </cell>
          <cell r="L1677">
            <v>0</v>
          </cell>
        </row>
        <row r="1678">
          <cell r="A1678">
            <v>9920600</v>
          </cell>
          <cell r="B1678" t="str">
            <v>標9920600</v>
          </cell>
          <cell r="C1678" t="str">
            <v>水道本管引込工事(40㎜)100×40</v>
          </cell>
          <cell r="D1678" t="str">
            <v>量水器40㎜･ｱｽﾌｧﾙﾄ舗装</v>
          </cell>
          <cell r="E1678" t="str">
            <v>量水器40㎜･ｱｽﾌｧﾙﾄ舗装</v>
          </cell>
          <cell r="F1678" t="str">
            <v>式</v>
          </cell>
          <cell r="G1678">
            <v>288900</v>
          </cell>
          <cell r="K1678">
            <v>0</v>
          </cell>
          <cell r="L1678">
            <v>0</v>
          </cell>
        </row>
        <row r="1679">
          <cell r="A1679">
            <v>9920700</v>
          </cell>
          <cell r="B1679" t="str">
            <v>標9920700</v>
          </cell>
          <cell r="C1679" t="str">
            <v>水道本管引込工事(40㎜)100×40</v>
          </cell>
          <cell r="D1679" t="str">
            <v>量水器40㎜･未舗装</v>
          </cell>
          <cell r="E1679" t="str">
            <v>量水器40㎜･未舗装</v>
          </cell>
          <cell r="F1679" t="str">
            <v>式</v>
          </cell>
          <cell r="G1679">
            <v>265500</v>
          </cell>
          <cell r="K1679">
            <v>0</v>
          </cell>
          <cell r="L1679">
            <v>0</v>
          </cell>
        </row>
        <row r="1680">
          <cell r="A1680">
            <v>9920800</v>
          </cell>
          <cell r="B1680" t="str">
            <v>標9920800</v>
          </cell>
          <cell r="C1680" t="str">
            <v>水道本管引込工事(40㎜)100×40</v>
          </cell>
          <cell r="D1680" t="str">
            <v>量水器40㎜･ｱｽﾌｧﾙﾄ舗装(緩速装置付)</v>
          </cell>
          <cell r="E1680" t="str">
            <v>量水器40㎜･ｱｽﾌｧﾙﾄ舗装(緩速装置付)</v>
          </cell>
          <cell r="F1680" t="str">
            <v>式</v>
          </cell>
          <cell r="G1680">
            <v>373900</v>
          </cell>
          <cell r="K1680">
            <v>0</v>
          </cell>
          <cell r="L1680">
            <v>0</v>
          </cell>
        </row>
        <row r="1681">
          <cell r="A1681">
            <v>9920900</v>
          </cell>
          <cell r="B1681" t="str">
            <v>標9920900</v>
          </cell>
          <cell r="C1681" t="str">
            <v>水道本管引込工事(40㎜)100×40</v>
          </cell>
          <cell r="D1681" t="str">
            <v>量水器40㎜･未舗装(緩速装置付)</v>
          </cell>
          <cell r="E1681" t="str">
            <v>量水器40㎜･未舗装(緩速装置付)</v>
          </cell>
          <cell r="F1681" t="str">
            <v>式</v>
          </cell>
          <cell r="G1681">
            <v>350500</v>
          </cell>
          <cell r="K1681">
            <v>0</v>
          </cell>
          <cell r="L1681">
            <v>0</v>
          </cell>
        </row>
        <row r="1682">
          <cell r="A1682">
            <v>9921000</v>
          </cell>
          <cell r="B1682" t="str">
            <v>標9921000</v>
          </cell>
          <cell r="C1682" t="str">
            <v>水道本管引込工事(25㎜)100×25</v>
          </cell>
          <cell r="D1682" t="str">
            <v>ｱｽﾌｧﾙﾄ舗装(量水器及び付属機器を除く)</v>
          </cell>
          <cell r="E1682" t="str">
            <v>ｱｽﾌｧﾙﾄ舗装(量水器及び付属機器を除く)</v>
          </cell>
          <cell r="F1682" t="str">
            <v>式</v>
          </cell>
          <cell r="G1682">
            <v>186500</v>
          </cell>
          <cell r="K1682">
            <v>0</v>
          </cell>
          <cell r="L1682">
            <v>0</v>
          </cell>
        </row>
        <row r="1683">
          <cell r="A1683">
            <v>9921100</v>
          </cell>
          <cell r="B1683" t="str">
            <v>標9921100</v>
          </cell>
          <cell r="C1683" t="str">
            <v>水道本管引込工事(25㎜)100×25</v>
          </cell>
          <cell r="D1683" t="str">
            <v>未舗装(量水器及び付属機器を除く)</v>
          </cell>
          <cell r="E1683" t="str">
            <v>未舗装(量水器及び付属機器を除く)</v>
          </cell>
          <cell r="F1683" t="str">
            <v>式</v>
          </cell>
          <cell r="G1683">
            <v>163100</v>
          </cell>
          <cell r="K1683">
            <v>0</v>
          </cell>
          <cell r="L1683">
            <v>0</v>
          </cell>
        </row>
        <row r="1684">
          <cell r="A1684">
            <v>9921200</v>
          </cell>
          <cell r="B1684" t="str">
            <v>標9921200</v>
          </cell>
          <cell r="C1684" t="str">
            <v>水道本管引込工事(40㎜)100×40</v>
          </cell>
          <cell r="D1684" t="str">
            <v>ｱｽﾌｧﾙﾄ舗装(量水器及び付属機器を除く)</v>
          </cell>
          <cell r="E1684" t="str">
            <v>ｱｽﾌｧﾙﾄ舗装(量水器及び付属機器を除く)</v>
          </cell>
          <cell r="F1684" t="str">
            <v>式</v>
          </cell>
          <cell r="G1684">
            <v>233400</v>
          </cell>
          <cell r="K1684">
            <v>0</v>
          </cell>
          <cell r="L1684">
            <v>0</v>
          </cell>
        </row>
        <row r="1685">
          <cell r="A1685">
            <v>9921300</v>
          </cell>
          <cell r="B1685" t="str">
            <v>標9921300</v>
          </cell>
          <cell r="C1685" t="str">
            <v>水道本管引込工事(40㎜)100×40</v>
          </cell>
          <cell r="D1685" t="str">
            <v>未舗装(量水器及び付属機器を除く)</v>
          </cell>
          <cell r="E1685" t="str">
            <v>未舗装(量水器及び付属機器を除く)</v>
          </cell>
          <cell r="F1685" t="str">
            <v>式</v>
          </cell>
          <cell r="G1685">
            <v>210000</v>
          </cell>
          <cell r="K1685">
            <v>0</v>
          </cell>
          <cell r="L1685">
            <v>0</v>
          </cell>
        </row>
        <row r="1686">
          <cell r="A1686">
            <v>9921400</v>
          </cell>
          <cell r="B1686" t="str">
            <v>標9921400</v>
          </cell>
          <cell r="C1686" t="str">
            <v>量水器設置工事(加算額)</v>
          </cell>
          <cell r="D1686" t="str">
            <v>量水器13㎜(止水栓･ﾎﾞｯｸｽ含む)</v>
          </cell>
          <cell r="E1686" t="str">
            <v>量水器13㎜(止水栓･ﾎﾞｯｸｽ含む)</v>
          </cell>
          <cell r="F1686" t="str">
            <v>ヶ所</v>
          </cell>
          <cell r="G1686">
            <v>22100</v>
          </cell>
          <cell r="K1686">
            <v>0</v>
          </cell>
          <cell r="L1686">
            <v>0</v>
          </cell>
        </row>
        <row r="1687">
          <cell r="A1687">
            <v>9921500</v>
          </cell>
          <cell r="B1687" t="str">
            <v>標9921500</v>
          </cell>
          <cell r="C1687" t="str">
            <v>量水器設置工事(加算額)</v>
          </cell>
          <cell r="D1687" t="str">
            <v>量水器20㎜(止水栓･ﾎﾞｯｸｽ含む)</v>
          </cell>
          <cell r="E1687" t="str">
            <v>量水器20㎜(止水栓･ﾎﾞｯｸｽ含む)</v>
          </cell>
          <cell r="F1687" t="str">
            <v>ヶ所</v>
          </cell>
          <cell r="G1687">
            <v>29300</v>
          </cell>
          <cell r="K1687">
            <v>0</v>
          </cell>
          <cell r="L1687">
            <v>0</v>
          </cell>
        </row>
        <row r="1688">
          <cell r="A1688">
            <v>9921600</v>
          </cell>
          <cell r="B1688" t="str">
            <v>標9921600</v>
          </cell>
          <cell r="C1688" t="str">
            <v>量水器設置工事(加算額)</v>
          </cell>
          <cell r="D1688" t="str">
            <v>量水器25㎜(止水栓･ﾎﾞｯｸｽ含む)</v>
          </cell>
          <cell r="E1688" t="str">
            <v>量水器25㎜(止水栓･ﾎﾞｯｸｽ含む)</v>
          </cell>
          <cell r="F1688" t="str">
            <v>ヶ所</v>
          </cell>
          <cell r="G1688">
            <v>37200</v>
          </cell>
        </row>
        <row r="1689">
          <cell r="A1689">
            <v>9921700</v>
          </cell>
          <cell r="B1689" t="str">
            <v>標9921700</v>
          </cell>
          <cell r="C1689" t="str">
            <v>量水器設置工事(加算額)</v>
          </cell>
          <cell r="D1689" t="str">
            <v>量水器40㎜(止水栓･ﾎﾞｯｸｽ含む)</v>
          </cell>
          <cell r="E1689" t="str">
            <v>量水器40㎜(止水栓･ﾎﾞｯｸｽ含む)</v>
          </cell>
          <cell r="F1689" t="str">
            <v>ヶ所</v>
          </cell>
          <cell r="G1689">
            <v>87800</v>
          </cell>
        </row>
        <row r="1690">
          <cell r="A1690">
            <v>9921800</v>
          </cell>
          <cell r="B1690" t="str">
            <v>標9921800</v>
          </cell>
          <cell r="C1690" t="str">
            <v>量水器設置工事(加算額)</v>
          </cell>
          <cell r="D1690" t="str">
            <v>量水器40㎜･緩速装置付(止水栓･ﾎﾞｯｸｽ含む)</v>
          </cell>
          <cell r="E1690" t="str">
            <v>量水器40㎜･緩速装置付(止水栓･ﾎﾞｯｸｽ含む)</v>
          </cell>
          <cell r="F1690" t="str">
            <v>ヶ所</v>
          </cell>
          <cell r="G1690">
            <v>180600</v>
          </cell>
        </row>
        <row r="1691">
          <cell r="A1691">
            <v>9921900</v>
          </cell>
          <cell r="B1691" t="str">
            <v>標9921900</v>
          </cell>
          <cell r="C1691" t="str">
            <v>水道引込延長工事(人力土工)</v>
          </cell>
          <cell r="D1691" t="str">
            <v>25㎜･ｱｽﾌｧﾙﾄ舗装</v>
          </cell>
          <cell r="E1691" t="str">
            <v>25㎜･ｱｽﾌｧﾙﾄ舗装</v>
          </cell>
          <cell r="F1691" t="str">
            <v>m</v>
          </cell>
          <cell r="G1691">
            <v>16300</v>
          </cell>
        </row>
        <row r="1692">
          <cell r="A1692">
            <v>9922000</v>
          </cell>
          <cell r="B1692" t="str">
            <v>標9922000</v>
          </cell>
          <cell r="C1692" t="str">
            <v>水道引込延長工事(人力土工)</v>
          </cell>
          <cell r="D1692" t="str">
            <v>25㎜･未舗装</v>
          </cell>
          <cell r="E1692" t="str">
            <v>25㎜･未舗装</v>
          </cell>
          <cell r="F1692" t="str">
            <v>m</v>
          </cell>
          <cell r="G1692">
            <v>7740</v>
          </cell>
        </row>
        <row r="1693">
          <cell r="A1693">
            <v>9922100</v>
          </cell>
          <cell r="B1693" t="str">
            <v>標9922100</v>
          </cell>
          <cell r="C1693" t="str">
            <v>水道引込延長工事(人力土工)</v>
          </cell>
          <cell r="D1693" t="str">
            <v>40㎜･ｱｽﾌｧﾙﾄ舗装</v>
          </cell>
          <cell r="E1693" t="str">
            <v>40㎜･ｱｽﾌｧﾙﾄ舗装</v>
          </cell>
          <cell r="F1693" t="str">
            <v>m</v>
          </cell>
          <cell r="G1693">
            <v>16900</v>
          </cell>
        </row>
        <row r="1694">
          <cell r="A1694">
            <v>9922200</v>
          </cell>
          <cell r="B1694" t="str">
            <v>標9922200</v>
          </cell>
          <cell r="C1694" t="str">
            <v>水道引込延長工事(人力土工)</v>
          </cell>
          <cell r="D1694" t="str">
            <v>40㎜･未舗装</v>
          </cell>
          <cell r="E1694" t="str">
            <v>40㎜･未舗装</v>
          </cell>
          <cell r="F1694" t="str">
            <v>m</v>
          </cell>
          <cell r="G1694">
            <v>8340</v>
          </cell>
        </row>
        <row r="1695">
          <cell r="A1695">
            <v>9922300</v>
          </cell>
          <cell r="B1695" t="str">
            <v>標9922300</v>
          </cell>
          <cell r="C1695" t="str">
            <v>水道引込延長工事(機械土工)</v>
          </cell>
          <cell r="D1695" t="str">
            <v>25㎜･ｱｽﾌｧﾙﾄ舗装</v>
          </cell>
          <cell r="E1695" t="str">
            <v>25㎜･ｱｽﾌｧﾙﾄ舗装</v>
          </cell>
          <cell r="F1695" t="str">
            <v>m</v>
          </cell>
          <cell r="G1695">
            <v>12300</v>
          </cell>
        </row>
        <row r="1696">
          <cell r="A1696">
            <v>9922400</v>
          </cell>
          <cell r="B1696" t="str">
            <v>標9922400</v>
          </cell>
          <cell r="C1696" t="str">
            <v>水道引込延長工事(機械土工)</v>
          </cell>
          <cell r="D1696" t="str">
            <v>25㎜･未舗装</v>
          </cell>
          <cell r="E1696" t="str">
            <v>25㎜･未舗装</v>
          </cell>
          <cell r="F1696" t="str">
            <v>m</v>
          </cell>
          <cell r="G1696">
            <v>3750</v>
          </cell>
        </row>
        <row r="1697">
          <cell r="A1697">
            <v>9922500</v>
          </cell>
          <cell r="B1697" t="str">
            <v>標9922500</v>
          </cell>
          <cell r="C1697" t="str">
            <v>水道引込延長工事(機械土工)</v>
          </cell>
          <cell r="D1697" t="str">
            <v>40㎜･ｱｽﾌｧﾙﾄ舗装</v>
          </cell>
          <cell r="E1697" t="str">
            <v>40㎜･ｱｽﾌｧﾙﾄ舗装</v>
          </cell>
          <cell r="F1697" t="str">
            <v>m</v>
          </cell>
          <cell r="G1697">
            <v>12900</v>
          </cell>
        </row>
        <row r="1698">
          <cell r="A1698">
            <v>9922600</v>
          </cell>
          <cell r="B1698" t="str">
            <v>標9922600</v>
          </cell>
          <cell r="C1698" t="str">
            <v>水道引込延長工事(機械土工)</v>
          </cell>
          <cell r="D1698" t="str">
            <v>40㎜･未舗装</v>
          </cell>
          <cell r="E1698" t="str">
            <v>40㎜･未舗装</v>
          </cell>
          <cell r="F1698" t="str">
            <v>m</v>
          </cell>
          <cell r="G1698">
            <v>4350</v>
          </cell>
        </row>
        <row r="1699">
          <cell r="A1699">
            <v>9922700</v>
          </cell>
          <cell r="B1699" t="str">
            <v>標9922700</v>
          </cell>
          <cell r="C1699" t="str">
            <v>分水工事費</v>
          </cell>
          <cell r="D1699" t="str">
            <v>25㎜</v>
          </cell>
          <cell r="E1699" t="str">
            <v>25㎜</v>
          </cell>
          <cell r="F1699" t="str">
            <v>ヶ所</v>
          </cell>
          <cell r="G1699">
            <v>55100</v>
          </cell>
        </row>
        <row r="1700">
          <cell r="A1700">
            <v>9922800</v>
          </cell>
          <cell r="B1700" t="str">
            <v>標9922800</v>
          </cell>
          <cell r="C1700" t="str">
            <v>分水工事費</v>
          </cell>
          <cell r="D1700" t="str">
            <v>40㎜</v>
          </cell>
          <cell r="E1700" t="str">
            <v>40㎜</v>
          </cell>
          <cell r="F1700" t="str">
            <v>ヶ所</v>
          </cell>
          <cell r="G1700">
            <v>78000</v>
          </cell>
        </row>
        <row r="1701">
          <cell r="A1701">
            <v>9922900</v>
          </cell>
          <cell r="B1701" t="str">
            <v>標9922900</v>
          </cell>
          <cell r="C1701" t="str">
            <v>伸縮形ﾎﾞｰﾙ止水栓</v>
          </cell>
          <cell r="D1701" t="str">
            <v>13㎜</v>
          </cell>
          <cell r="E1701" t="str">
            <v>13㎜</v>
          </cell>
          <cell r="F1701" t="str">
            <v>ヶ所</v>
          </cell>
          <cell r="G1701">
            <v>6900</v>
          </cell>
        </row>
        <row r="1702">
          <cell r="A1702">
            <v>9923000</v>
          </cell>
          <cell r="B1702" t="str">
            <v>標9923000</v>
          </cell>
          <cell r="C1702" t="str">
            <v>伸縮形ﾎﾞｰﾙ止水栓</v>
          </cell>
          <cell r="D1702" t="str">
            <v>20㎜</v>
          </cell>
          <cell r="E1702" t="str">
            <v>20㎜</v>
          </cell>
          <cell r="F1702" t="str">
            <v>ヶ所</v>
          </cell>
          <cell r="G1702">
            <v>9770</v>
          </cell>
        </row>
        <row r="1703">
          <cell r="A1703">
            <v>9923100</v>
          </cell>
          <cell r="B1703" t="str">
            <v>標9923100</v>
          </cell>
          <cell r="C1703" t="str">
            <v>伸縮形ﾎﾞｰﾙ止水栓</v>
          </cell>
          <cell r="D1703" t="str">
            <v>25㎜</v>
          </cell>
          <cell r="E1703" t="str">
            <v>25㎜</v>
          </cell>
          <cell r="F1703" t="str">
            <v>ヶ所</v>
          </cell>
          <cell r="G1703">
            <v>12300</v>
          </cell>
        </row>
        <row r="1704">
          <cell r="A1704">
            <v>9923200</v>
          </cell>
          <cell r="B1704" t="str">
            <v>標9923200</v>
          </cell>
          <cell r="C1704" t="str">
            <v>伸縮形ﾎﾞｰﾙ止水栓</v>
          </cell>
          <cell r="D1704" t="str">
            <v>40㎜</v>
          </cell>
          <cell r="E1704" t="str">
            <v>40㎜</v>
          </cell>
          <cell r="F1704" t="str">
            <v>ヶ所</v>
          </cell>
          <cell r="G1704">
            <v>31500</v>
          </cell>
        </row>
        <row r="1705">
          <cell r="A1705">
            <v>9923300</v>
          </cell>
          <cell r="B1705" t="str">
            <v>標9923300</v>
          </cell>
          <cell r="C1705" t="str">
            <v>緩速装置付伸縮止水栓</v>
          </cell>
          <cell r="D1705" t="str">
            <v>40㎜</v>
          </cell>
          <cell r="E1705" t="str">
            <v>40㎜</v>
          </cell>
          <cell r="F1705" t="str">
            <v>ヶ所</v>
          </cell>
          <cell r="G1705">
            <v>61200</v>
          </cell>
        </row>
        <row r="1706">
          <cell r="A1706">
            <v>9923400</v>
          </cell>
          <cell r="B1706" t="str">
            <v>標9923400</v>
          </cell>
          <cell r="C1706" t="str">
            <v>緩速装置付ﾎﾞｰﾙ止水栓</v>
          </cell>
          <cell r="D1706" t="str">
            <v>40㎜</v>
          </cell>
          <cell r="E1706" t="str">
            <v>40㎜</v>
          </cell>
          <cell r="F1706" t="str">
            <v>ヶ所</v>
          </cell>
          <cell r="G1706">
            <v>55300</v>
          </cell>
        </row>
        <row r="1707">
          <cell r="A1707">
            <v>9923500</v>
          </cell>
          <cell r="B1707" t="str">
            <v>標9923500</v>
          </cell>
          <cell r="C1707" t="str">
            <v>量水器(水道局貸与)</v>
          </cell>
          <cell r="D1707" t="str">
            <v>13㎜･取付手間のみ</v>
          </cell>
          <cell r="E1707" t="str">
            <v>13㎜･取付手間のみ</v>
          </cell>
          <cell r="F1707" t="str">
            <v>ヶ所</v>
          </cell>
          <cell r="G1707">
            <v>3760</v>
          </cell>
        </row>
        <row r="1708">
          <cell r="A1708">
            <v>9923600</v>
          </cell>
          <cell r="B1708" t="str">
            <v>標9923600</v>
          </cell>
          <cell r="C1708" t="str">
            <v>量水器(水道局貸与)</v>
          </cell>
          <cell r="D1708" t="str">
            <v>20㎜･取付手間のみ</v>
          </cell>
          <cell r="E1708" t="str">
            <v>20㎜･取付手間のみ</v>
          </cell>
          <cell r="F1708" t="str">
            <v>ヶ所</v>
          </cell>
          <cell r="G1708">
            <v>4100</v>
          </cell>
        </row>
        <row r="1709">
          <cell r="A1709">
            <v>9923700</v>
          </cell>
          <cell r="B1709" t="str">
            <v>標9923700</v>
          </cell>
          <cell r="C1709" t="str">
            <v>量水器(水道局貸与)</v>
          </cell>
          <cell r="D1709" t="str">
            <v>25㎜･取付手間のみ</v>
          </cell>
          <cell r="E1709" t="str">
            <v>25㎜･取付手間のみ</v>
          </cell>
          <cell r="F1709" t="str">
            <v>ヶ所</v>
          </cell>
          <cell r="G1709">
            <v>5810</v>
          </cell>
        </row>
        <row r="1710">
          <cell r="A1710">
            <v>9923800</v>
          </cell>
          <cell r="B1710" t="str">
            <v>標9923800</v>
          </cell>
          <cell r="C1710" t="str">
            <v>量水器(水道局貸与)</v>
          </cell>
          <cell r="D1710" t="str">
            <v>40㎜･取付手間のみ</v>
          </cell>
          <cell r="E1710" t="str">
            <v>40㎜･取付手間のみ</v>
          </cell>
          <cell r="F1710" t="str">
            <v>ヶ所</v>
          </cell>
          <cell r="G1710">
            <v>6490</v>
          </cell>
        </row>
        <row r="1711">
          <cell r="A1711">
            <v>9923900</v>
          </cell>
          <cell r="B1711" t="str">
            <v>標9923900</v>
          </cell>
          <cell r="C1711" t="str">
            <v>水道用ﾎﾟﾘｴﾁﾚﾝ管(地中配管)</v>
          </cell>
          <cell r="D1711" t="str">
            <v>25㎜</v>
          </cell>
          <cell r="E1711" t="str">
            <v>25㎜</v>
          </cell>
          <cell r="F1711" t="str">
            <v>m</v>
          </cell>
          <cell r="G1711">
            <v>1200</v>
          </cell>
        </row>
        <row r="1712">
          <cell r="A1712">
            <v>9924000</v>
          </cell>
          <cell r="B1712" t="str">
            <v>標9924000</v>
          </cell>
          <cell r="C1712" t="str">
            <v>水道用ﾎﾟﾘｴﾁﾚﾝ管(地中配管)</v>
          </cell>
          <cell r="D1712" t="str">
            <v>40㎜</v>
          </cell>
          <cell r="E1712" t="str">
            <v>40㎜</v>
          </cell>
          <cell r="F1712" t="str">
            <v>m</v>
          </cell>
          <cell r="G1712">
            <v>1800</v>
          </cell>
        </row>
        <row r="1713">
          <cell r="A1713">
            <v>9924100</v>
          </cell>
          <cell r="B1713" t="str">
            <v>標9924100</v>
          </cell>
          <cell r="C1713" t="str">
            <v>水道用ﾎﾟﾘｴﾁﾚﾝ管(地中配管)</v>
          </cell>
          <cell r="D1713" t="str">
            <v>25㎜･本管接続</v>
          </cell>
          <cell r="E1713" t="str">
            <v>25㎜･本管接続</v>
          </cell>
          <cell r="F1713" t="str">
            <v>m</v>
          </cell>
          <cell r="G1713">
            <v>1150</v>
          </cell>
        </row>
        <row r="1714">
          <cell r="A1714">
            <v>9924200</v>
          </cell>
          <cell r="B1714" t="str">
            <v>標9924200</v>
          </cell>
          <cell r="C1714" t="str">
            <v>水道用ﾎﾟﾘｴﾁﾚﾝ管(地中配管)</v>
          </cell>
          <cell r="D1714" t="str">
            <v>40㎜･本管接続</v>
          </cell>
          <cell r="E1714" t="str">
            <v>40㎜･本管接続</v>
          </cell>
          <cell r="F1714" t="str">
            <v>m</v>
          </cell>
          <cell r="G1714">
            <v>1690</v>
          </cell>
        </row>
        <row r="1715">
          <cell r="A1715">
            <v>9924300</v>
          </cell>
          <cell r="B1715" t="str">
            <v>標9924300</v>
          </cell>
          <cell r="C1715" t="str">
            <v>ﾎﾞｰﾙ止水栓</v>
          </cell>
          <cell r="D1715" t="str">
            <v>25㎜</v>
          </cell>
          <cell r="E1715" t="str">
            <v>25㎜</v>
          </cell>
          <cell r="F1715" t="str">
            <v>ヶ所</v>
          </cell>
          <cell r="G1715">
            <v>8840</v>
          </cell>
        </row>
        <row r="1716">
          <cell r="A1716">
            <v>9924400</v>
          </cell>
          <cell r="B1716" t="str">
            <v>標9924400</v>
          </cell>
          <cell r="C1716" t="str">
            <v>ﾎﾞｰﾙ止水栓</v>
          </cell>
          <cell r="D1716" t="str">
            <v>40㎜</v>
          </cell>
          <cell r="E1716" t="str">
            <v>40㎜</v>
          </cell>
          <cell r="F1716" t="str">
            <v>ヶ所</v>
          </cell>
          <cell r="G1716">
            <v>25400</v>
          </cell>
        </row>
        <row r="1717">
          <cell r="A1717">
            <v>9924500</v>
          </cell>
          <cell r="B1717" t="str">
            <v>標9924500</v>
          </cell>
          <cell r="C1717" t="str">
            <v>ﾒｰﾀｰ用逆止弁</v>
          </cell>
          <cell r="D1717" t="str">
            <v>13㎜</v>
          </cell>
          <cell r="E1717" t="str">
            <v>13㎜</v>
          </cell>
          <cell r="F1717" t="str">
            <v>ヶ所</v>
          </cell>
          <cell r="G1717">
            <v>4320</v>
          </cell>
        </row>
        <row r="1718">
          <cell r="A1718">
            <v>9924600</v>
          </cell>
          <cell r="B1718" t="str">
            <v>標9924600</v>
          </cell>
          <cell r="C1718" t="str">
            <v>ﾒｰﾀｰ用逆止弁</v>
          </cell>
          <cell r="D1718" t="str">
            <v>20㎜</v>
          </cell>
          <cell r="E1718" t="str">
            <v>20㎜</v>
          </cell>
          <cell r="F1718" t="str">
            <v>ヶ所</v>
          </cell>
          <cell r="G1718">
            <v>5660</v>
          </cell>
        </row>
        <row r="1719">
          <cell r="A1719">
            <v>9924700</v>
          </cell>
          <cell r="B1719" t="str">
            <v>標9924700</v>
          </cell>
          <cell r="C1719" t="str">
            <v>ﾒｰﾀｰ用逆止弁</v>
          </cell>
          <cell r="D1719" t="str">
            <v>25㎜</v>
          </cell>
          <cell r="E1719" t="str">
            <v>25㎜</v>
          </cell>
          <cell r="F1719" t="str">
            <v>ヶ所</v>
          </cell>
          <cell r="G1719">
            <v>7090</v>
          </cell>
        </row>
        <row r="1720">
          <cell r="A1720">
            <v>9924800</v>
          </cell>
          <cell r="B1720" t="str">
            <v>標9924800</v>
          </cell>
          <cell r="C1720" t="str">
            <v>ﾒｰﾀｰ用逆止弁</v>
          </cell>
          <cell r="D1720" t="str">
            <v>40㎜</v>
          </cell>
          <cell r="E1720" t="str">
            <v>40㎜</v>
          </cell>
          <cell r="F1720" t="str">
            <v>ヶ所</v>
          </cell>
          <cell r="G1720">
            <v>18800</v>
          </cell>
        </row>
        <row r="1721">
          <cell r="A1721">
            <v>9924900</v>
          </cell>
          <cell r="B1721" t="str">
            <v>標9924900</v>
          </cell>
          <cell r="C1721" t="str">
            <v>止水栓ﾎﾞｯｸｽ</v>
          </cell>
          <cell r="D1721" t="str">
            <v>25㎜</v>
          </cell>
          <cell r="E1721" t="str">
            <v>25㎜</v>
          </cell>
          <cell r="F1721" t="str">
            <v>ヶ所</v>
          </cell>
          <cell r="G1721">
            <v>6450</v>
          </cell>
        </row>
        <row r="1722">
          <cell r="A1722">
            <v>9925000</v>
          </cell>
          <cell r="B1722" t="str">
            <v>標9925000</v>
          </cell>
          <cell r="C1722" t="str">
            <v>止水栓ﾎﾞｯｸｽ</v>
          </cell>
          <cell r="D1722" t="str">
            <v>40㎜</v>
          </cell>
          <cell r="E1722" t="str">
            <v>40㎜</v>
          </cell>
          <cell r="F1722" t="str">
            <v>ヶ所</v>
          </cell>
          <cell r="G1722">
            <v>9450</v>
          </cell>
        </row>
        <row r="1723">
          <cell r="A1723">
            <v>9925100</v>
          </cell>
          <cell r="B1723" t="str">
            <v>標9925100</v>
          </cell>
          <cell r="C1723" t="str">
            <v>量水器ﾎﾞｯｸｽ</v>
          </cell>
          <cell r="D1723" t="str">
            <v>13㎜</v>
          </cell>
          <cell r="E1723" t="str">
            <v>13㎜</v>
          </cell>
          <cell r="F1723" t="str">
            <v>ヶ所</v>
          </cell>
          <cell r="G1723">
            <v>7210</v>
          </cell>
        </row>
        <row r="1724">
          <cell r="A1724">
            <v>9925200</v>
          </cell>
          <cell r="B1724" t="str">
            <v>標9925200</v>
          </cell>
          <cell r="C1724" t="str">
            <v>量水器ﾎﾞｯｸｽ</v>
          </cell>
          <cell r="D1724" t="str">
            <v>20㎜</v>
          </cell>
          <cell r="E1724" t="str">
            <v>20㎜</v>
          </cell>
          <cell r="F1724" t="str">
            <v>ヶ所</v>
          </cell>
          <cell r="G1724">
            <v>9770</v>
          </cell>
        </row>
        <row r="1725">
          <cell r="A1725">
            <v>9925300</v>
          </cell>
          <cell r="B1725" t="str">
            <v>標9925300</v>
          </cell>
          <cell r="C1725" t="str">
            <v>量水器ﾎﾞｯｸｽ</v>
          </cell>
          <cell r="D1725" t="str">
            <v>25㎜</v>
          </cell>
          <cell r="E1725" t="str">
            <v>25㎜</v>
          </cell>
          <cell r="F1725" t="str">
            <v>ヶ所</v>
          </cell>
          <cell r="G1725">
            <v>12000</v>
          </cell>
        </row>
        <row r="1726">
          <cell r="A1726">
            <v>9925400</v>
          </cell>
          <cell r="B1726" t="str">
            <v>標9925400</v>
          </cell>
          <cell r="C1726" t="str">
            <v>量水器ﾎﾞｯｸｽ</v>
          </cell>
          <cell r="D1726" t="str">
            <v>40㎜</v>
          </cell>
          <cell r="E1726" t="str">
            <v>40㎜</v>
          </cell>
          <cell r="F1726" t="str">
            <v>ヶ所</v>
          </cell>
          <cell r="G1726">
            <v>31100</v>
          </cell>
        </row>
        <row r="1727">
          <cell r="A1727">
            <v>9925500</v>
          </cell>
          <cell r="B1727" t="str">
            <v>標9925500</v>
          </cell>
          <cell r="C1727" t="str">
            <v>伸縮止水栓ﾎﾞｯｸｽ</v>
          </cell>
          <cell r="D1727" t="str">
            <v>40㎜</v>
          </cell>
          <cell r="E1727" t="str">
            <v>40㎜</v>
          </cell>
          <cell r="F1727" t="str">
            <v>ヶ所</v>
          </cell>
          <cell r="G1727">
            <v>7770</v>
          </cell>
        </row>
        <row r="1728">
          <cell r="A1728">
            <v>9925600</v>
          </cell>
          <cell r="B1728" t="str">
            <v>標9925600</v>
          </cell>
          <cell r="C1728" t="str">
            <v>交通誘導員</v>
          </cell>
          <cell r="D1728" t="str">
            <v>ｱｽﾌｧﾙﾄ舗装</v>
          </cell>
          <cell r="E1728" t="str">
            <v>ｱｽﾌｧﾙﾄ舗装</v>
          </cell>
          <cell r="F1728" t="str">
            <v>式</v>
          </cell>
          <cell r="G1728">
            <v>13400</v>
          </cell>
        </row>
        <row r="1729">
          <cell r="A1729">
            <v>9925700</v>
          </cell>
          <cell r="B1729" t="str">
            <v>標9925700</v>
          </cell>
          <cell r="C1729" t="str">
            <v>交通誘導員</v>
          </cell>
          <cell r="D1729" t="str">
            <v>未舗装</v>
          </cell>
          <cell r="E1729" t="str">
            <v>未舗装</v>
          </cell>
          <cell r="F1729" t="str">
            <v>式</v>
          </cell>
          <cell r="G1729">
            <v>8990</v>
          </cell>
        </row>
        <row r="1730">
          <cell r="A1730">
            <v>9925800</v>
          </cell>
          <cell r="B1730" t="str">
            <v>標9925800</v>
          </cell>
          <cell r="C1730" t="str">
            <v>協議費</v>
          </cell>
          <cell r="D1730" t="str">
            <v>NTT･中電</v>
          </cell>
          <cell r="E1730" t="str">
            <v>NTT･中電</v>
          </cell>
          <cell r="F1730" t="str">
            <v>式</v>
          </cell>
          <cell r="G1730">
            <v>8620</v>
          </cell>
        </row>
        <row r="1731">
          <cell r="A1731">
            <v>9925900</v>
          </cell>
          <cell r="B1731" t="str">
            <v>標9925900</v>
          </cell>
          <cell r="C1731" t="str">
            <v>現地調査</v>
          </cell>
          <cell r="D1731">
            <v>0</v>
          </cell>
          <cell r="E1731" t="str">
            <v>　</v>
          </cell>
          <cell r="F1731" t="str">
            <v>式</v>
          </cell>
          <cell r="G1731">
            <v>8620</v>
          </cell>
        </row>
        <row r="1732">
          <cell r="A1732">
            <v>9926000</v>
          </cell>
          <cell r="B1732" t="str">
            <v>標9926000</v>
          </cell>
          <cell r="C1732" t="str">
            <v>占用許可申請</v>
          </cell>
          <cell r="D1732" t="str">
            <v>代願手数料</v>
          </cell>
          <cell r="E1732" t="str">
            <v>代願手数料</v>
          </cell>
          <cell r="F1732" t="str">
            <v>式</v>
          </cell>
          <cell r="G1732">
            <v>17200</v>
          </cell>
        </row>
        <row r="1733">
          <cell r="A1733">
            <v>9926100</v>
          </cell>
          <cell r="B1733" t="str">
            <v>標9926100</v>
          </cell>
          <cell r="C1733" t="str">
            <v>水道局申請</v>
          </cell>
          <cell r="D1733" t="str">
            <v>代願手数料</v>
          </cell>
          <cell r="E1733" t="str">
            <v>代願手数料</v>
          </cell>
          <cell r="F1733" t="str">
            <v>式</v>
          </cell>
          <cell r="G1733">
            <v>17200</v>
          </cell>
        </row>
        <row r="1734">
          <cell r="A1734">
            <v>9926200</v>
          </cell>
          <cell r="B1734" t="str">
            <v>標9926200</v>
          </cell>
          <cell r="C1734" t="str">
            <v>ﾊﾟｯｹｰｼﾞ型･ｴｱｺﾝ　</v>
          </cell>
          <cell r="D1734" t="str">
            <v>空冷式･圧縮機出力3.75kw･冷房能力12.5kw･[移設A]</v>
          </cell>
          <cell r="E1734" t="str">
            <v>空冷式･圧縮機出力3.75kw･冷房能力12.5kw</v>
          </cell>
          <cell r="F1734" t="str">
            <v>基</v>
          </cell>
          <cell r="G1734">
            <v>99600</v>
          </cell>
        </row>
        <row r="1735">
          <cell r="A1735">
            <v>9926300</v>
          </cell>
          <cell r="B1735" t="str">
            <v>標9926300</v>
          </cell>
          <cell r="C1735" t="str">
            <v>ﾊﾟｯｹｰｼﾞ型･ｴｱｺﾝ　</v>
          </cell>
          <cell r="D1735" t="str">
            <v>空冷式･圧縮機出力3.75kw･冷房能力12.5kw･[移設B]</v>
          </cell>
          <cell r="E1735" t="str">
            <v>空冷式･圧縮機出力3.75kw･冷房能力12.5kw</v>
          </cell>
          <cell r="F1735" t="str">
            <v>基</v>
          </cell>
          <cell r="G1735">
            <v>99400</v>
          </cell>
        </row>
        <row r="1736">
          <cell r="A1736">
            <v>9926400</v>
          </cell>
          <cell r="B1736" t="str">
            <v>標9926400</v>
          </cell>
          <cell r="C1736" t="str">
            <v>ﾊﾟｯｹｰｼﾞ型･ｴｱｺﾝ　</v>
          </cell>
          <cell r="D1736" t="str">
            <v>空冷式･圧縮機出力5.5kw･冷房能力18.0kw･[移設A]</v>
          </cell>
          <cell r="E1736" t="str">
            <v>空冷式･圧縮機出力5.5kw･冷房能力18.0kw</v>
          </cell>
          <cell r="F1736" t="str">
            <v>基</v>
          </cell>
          <cell r="G1736">
            <v>135900</v>
          </cell>
        </row>
        <row r="1737">
          <cell r="A1737">
            <v>9926500</v>
          </cell>
          <cell r="B1737" t="str">
            <v>標9926500</v>
          </cell>
          <cell r="C1737" t="str">
            <v>ﾊﾟｯｹｰｼﾞ型･ｴｱｺﾝ　</v>
          </cell>
          <cell r="D1737" t="str">
            <v>空冷式･圧縮機出力5.5kw･冷房能力18.0kw･[移設B]</v>
          </cell>
          <cell r="E1737" t="str">
            <v>空冷式･圧縮機出力5.5kw･冷房能力18.0kw</v>
          </cell>
          <cell r="F1737" t="str">
            <v>基</v>
          </cell>
          <cell r="G1737">
            <v>135700</v>
          </cell>
        </row>
        <row r="1738">
          <cell r="A1738">
            <v>9926600</v>
          </cell>
          <cell r="B1738" t="str">
            <v>標9926600</v>
          </cell>
          <cell r="C1738" t="str">
            <v>ﾊﾟｯｹｰｼﾞ型･ｴｱｺﾝ　</v>
          </cell>
          <cell r="D1738" t="str">
            <v>空冷式･圧縮機出力7.5kw･冷房能力25.0kw･[移設A]</v>
          </cell>
          <cell r="E1738" t="str">
            <v>空冷式･圧縮機出力7.5kw･冷房能力25.0kw</v>
          </cell>
          <cell r="F1738" t="str">
            <v>基</v>
          </cell>
          <cell r="G1738">
            <v>172900</v>
          </cell>
        </row>
        <row r="1739">
          <cell r="A1739">
            <v>9926700</v>
          </cell>
          <cell r="B1739" t="str">
            <v>標9926700</v>
          </cell>
          <cell r="C1739" t="str">
            <v>ﾊﾟｯｹｰｼﾞ型･ｴｱｺﾝ　</v>
          </cell>
          <cell r="D1739" t="str">
            <v>空冷式･圧縮機出力7.5kw･冷房能力25.0kw･[移設B]</v>
          </cell>
          <cell r="E1739" t="str">
            <v>空冷式･圧縮機出力7.5kw･冷房能力25.0kw</v>
          </cell>
          <cell r="F1739" t="str">
            <v>基</v>
          </cell>
          <cell r="G1739">
            <v>172500</v>
          </cell>
        </row>
        <row r="1740">
          <cell r="A1740">
            <v>9926800</v>
          </cell>
          <cell r="B1740" t="str">
            <v>標9926800</v>
          </cell>
          <cell r="C1740" t="str">
            <v>ﾊﾟｯｹｰｼﾞ型･ｴｱｺﾝ　</v>
          </cell>
          <cell r="D1740" t="str">
            <v>水冷式･圧縮機出力3.75kw･冷房能力14.0kw･[移設A]</v>
          </cell>
          <cell r="E1740" t="str">
            <v>水冷式･圧縮機出力3.75kw･冷房能力14.0kw</v>
          </cell>
          <cell r="F1740" t="str">
            <v>基</v>
          </cell>
          <cell r="G1740">
            <v>89300</v>
          </cell>
        </row>
        <row r="1741">
          <cell r="A1741">
            <v>9926900</v>
          </cell>
          <cell r="B1741" t="str">
            <v>標9926900</v>
          </cell>
          <cell r="C1741" t="str">
            <v>ﾊﾟｯｹｰｼﾞ型･ｴｱｺﾝ　</v>
          </cell>
          <cell r="D1741" t="str">
            <v>水冷式･圧縮機出力3.75kw･冷房能力14.0kw･[移設B]</v>
          </cell>
          <cell r="E1741" t="str">
            <v>水冷式･圧縮機出力3.75kw･冷房能力14.0kw</v>
          </cell>
          <cell r="F1741" t="str">
            <v>基</v>
          </cell>
          <cell r="G1741">
            <v>89100</v>
          </cell>
        </row>
        <row r="1742">
          <cell r="A1742">
            <v>9927000</v>
          </cell>
          <cell r="B1742" t="str">
            <v>標9927000</v>
          </cell>
          <cell r="C1742" t="str">
            <v>ﾊﾟｯｹｰｼﾞ型･ｴｱｺﾝ　</v>
          </cell>
          <cell r="D1742" t="str">
            <v>水冷式･圧縮機出力5.5kw･冷房能力22.4kw･[移設A]</v>
          </cell>
          <cell r="E1742" t="str">
            <v>水冷式･圧縮機出力5.5kw･冷房能力22.4kw</v>
          </cell>
          <cell r="F1742" t="str">
            <v>基</v>
          </cell>
          <cell r="G1742">
            <v>110600</v>
          </cell>
        </row>
        <row r="1743">
          <cell r="A1743">
            <v>9927100</v>
          </cell>
          <cell r="B1743" t="str">
            <v>標9927100</v>
          </cell>
          <cell r="C1743" t="str">
            <v>ﾊﾟｯｹｰｼﾞ型･ｴｱｺﾝ　</v>
          </cell>
          <cell r="D1743" t="str">
            <v>水冷式･圧縮機出力5.5kw･冷房能力22.4kw･[移設B]</v>
          </cell>
          <cell r="E1743" t="str">
            <v>水冷式･圧縮機出力5.5kw･冷房能力22.4kw</v>
          </cell>
          <cell r="F1743" t="str">
            <v>基</v>
          </cell>
          <cell r="G1743">
            <v>110400</v>
          </cell>
        </row>
        <row r="1744">
          <cell r="A1744">
            <v>9927200</v>
          </cell>
          <cell r="B1744" t="str">
            <v>標9927200</v>
          </cell>
          <cell r="C1744" t="str">
            <v>ﾊﾟｯｹｰｼﾞ型･ｴｱｺﾝ　</v>
          </cell>
          <cell r="D1744" t="str">
            <v>水冷式･圧縮機出力7.5kw･冷房能力28.0kw･[移設A]</v>
          </cell>
          <cell r="E1744" t="str">
            <v>水冷式･圧縮機出力7.5kw･冷房能力28.0kw</v>
          </cell>
          <cell r="F1744" t="str">
            <v>基</v>
          </cell>
          <cell r="G1744">
            <v>135000</v>
          </cell>
        </row>
        <row r="1745">
          <cell r="A1745">
            <v>9927300</v>
          </cell>
          <cell r="B1745" t="str">
            <v>標9927300</v>
          </cell>
          <cell r="C1745" t="str">
            <v>ﾊﾟｯｹｰｼﾞ型･ｴｱｺﾝ　</v>
          </cell>
          <cell r="D1745" t="str">
            <v>水冷式･圧縮機出力7.5kw･冷房能力28.0kw･[移設B]</v>
          </cell>
          <cell r="E1745" t="str">
            <v>水冷式･圧縮機出力7.5kw･冷房能力28.0kw</v>
          </cell>
          <cell r="F1745" t="str">
            <v>基</v>
          </cell>
          <cell r="G1745">
            <v>134700</v>
          </cell>
        </row>
        <row r="1746">
          <cell r="A1746">
            <v>9927400</v>
          </cell>
          <cell r="B1746" t="str">
            <v>標9927400</v>
          </cell>
          <cell r="C1746" t="str">
            <v>ﾊﾟｯｹｰｼﾞ型･ｴｱｺﾝ　</v>
          </cell>
          <cell r="D1746" t="str">
            <v>水冷式･圧縮機出力5.5×2kw･冷房能力45.0kw･[移設A]</v>
          </cell>
          <cell r="E1746" t="str">
            <v>水冷式･圧縮機出力5.5×2kw･冷房能力45.0kw</v>
          </cell>
          <cell r="F1746" t="str">
            <v>基</v>
          </cell>
          <cell r="G1746">
            <v>174100</v>
          </cell>
        </row>
        <row r="1747">
          <cell r="A1747">
            <v>9927500</v>
          </cell>
          <cell r="B1747" t="str">
            <v>標9927500</v>
          </cell>
          <cell r="C1747" t="str">
            <v>ﾊﾟｯｹｰｼﾞ型･ｴｱｺﾝ　</v>
          </cell>
          <cell r="D1747" t="str">
            <v>水冷式･圧縮機出力5.5×2kw･冷房能力45.0kw･[移設B]</v>
          </cell>
          <cell r="E1747" t="str">
            <v>水冷式･圧縮機出力5.5×2kw･冷房能力45.0kw</v>
          </cell>
          <cell r="F1747" t="str">
            <v>基</v>
          </cell>
          <cell r="G1747">
            <v>173600</v>
          </cell>
        </row>
        <row r="1748">
          <cell r="A1748" t="str">
            <v>工01</v>
          </cell>
          <cell r="B1748" t="str">
            <v>第1号単価表</v>
          </cell>
          <cell r="C1748" t="str">
            <v>ｺﾝｸﾘｰﾄ階段</v>
          </cell>
          <cell r="D1748" t="str">
            <v>幅1,030㎜～1,960㎜・15段・[新設]</v>
          </cell>
          <cell r="E1748" t="str">
            <v>幅1,030㎜～1,960㎜・15段</v>
          </cell>
          <cell r="F1748" t="str">
            <v>ヶ所</v>
          </cell>
          <cell r="G1748">
            <v>53700</v>
          </cell>
        </row>
        <row r="1749">
          <cell r="A1749" t="str">
            <v>工02</v>
          </cell>
          <cell r="B1749" t="str">
            <v>第1-2号単価表</v>
          </cell>
          <cell r="C1749" t="str">
            <v>ｺﾝｸﾘｰﾄ階段</v>
          </cell>
          <cell r="D1749" t="str">
            <v>幅1,030㎜～1,960㎜・15段・[撤去B]</v>
          </cell>
          <cell r="E1749" t="str">
            <v>幅1,030㎜～1,960㎜・15段</v>
          </cell>
          <cell r="F1749" t="str">
            <v>ヶ所</v>
          </cell>
          <cell r="G1749">
            <v>6880</v>
          </cell>
          <cell r="I1749">
            <v>2.4780000000000002</v>
          </cell>
        </row>
        <row r="1750">
          <cell r="A1750" t="str">
            <v>工03</v>
          </cell>
          <cell r="B1750" t="str">
            <v>第2号単価表</v>
          </cell>
          <cell r="C1750" t="str">
            <v>土間ｺﾝｸﾘｰﾄ叩き</v>
          </cell>
          <cell r="D1750" t="str">
            <v>厚60㎜・無筋・直均し・[新設]</v>
          </cell>
          <cell r="E1750" t="str">
            <v>厚60㎜・無筋・直均し</v>
          </cell>
          <cell r="F1750" t="str">
            <v>㎡</v>
          </cell>
          <cell r="G1750">
            <v>1930</v>
          </cell>
          <cell r="I1750">
            <v>0</v>
          </cell>
        </row>
        <row r="1751">
          <cell r="A1751" t="str">
            <v>工04</v>
          </cell>
          <cell r="B1751" t="str">
            <v>標5303520</v>
          </cell>
          <cell r="C1751" t="str">
            <v>ｱﾙﾐ片流ｶｰﾎﾟｰﾄ</v>
          </cell>
          <cell r="D1751" t="str">
            <v>4,802㎜×2,407㎜･片持支柱･土間ｺﾝ別途･[移設A]</v>
          </cell>
          <cell r="E1751" t="str">
            <v>4,802㎜×2,407㎜･片持支柱･土間ｺﾝ別途</v>
          </cell>
          <cell r="F1751" t="str">
            <v>ヶ所</v>
          </cell>
          <cell r="G1751">
            <v>117400</v>
          </cell>
          <cell r="I1751">
            <v>0.80800000000000005</v>
          </cell>
        </row>
        <row r="1752">
          <cell r="A1752" t="str">
            <v>工05</v>
          </cell>
          <cell r="B1752" t="str">
            <v>標2820800</v>
          </cell>
          <cell r="C1752" t="str">
            <v>U字溝[蓋無]</v>
          </cell>
          <cell r="D1752" t="str">
            <v>幅150㎜×高さ150㎜･機械堀・[新設]</v>
          </cell>
          <cell r="E1752" t="str">
            <v>幅150㎜×高さ150㎜･機械堀</v>
          </cell>
          <cell r="F1752" t="str">
            <v>m</v>
          </cell>
          <cell r="G1752">
            <v>5490</v>
          </cell>
          <cell r="I1752">
            <v>0</v>
          </cell>
        </row>
        <row r="1753">
          <cell r="A1753" t="str">
            <v>工06</v>
          </cell>
          <cell r="B1753" t="str">
            <v>標2920490</v>
          </cell>
          <cell r="C1753" t="str">
            <v>U字溝･[撤去B]</v>
          </cell>
          <cell r="D1753" t="str">
            <v>150㎜×150㎜･蓋有無共･機械堀・[撤去B]</v>
          </cell>
          <cell r="E1753" t="str">
            <v>150㎜×150㎜･蓋有無共･機械堀</v>
          </cell>
          <cell r="F1753" t="str">
            <v>m</v>
          </cell>
          <cell r="G1753">
            <v>1140</v>
          </cell>
          <cell r="I1753">
            <v>0</v>
          </cell>
        </row>
        <row r="1754">
          <cell r="A1754" t="str">
            <v>工07</v>
          </cell>
          <cell r="B1754" t="str">
            <v>第3号単価表</v>
          </cell>
          <cell r="C1754" t="str">
            <v>土間ｺﾝｸﾘｰﾄ叩き</v>
          </cell>
          <cell r="D1754" t="str">
            <v>厚120㎜・無筋・ﾓﾙﾀﾙ塗・[新設]</v>
          </cell>
          <cell r="E1754" t="str">
            <v>厚120㎜・無筋・ﾓﾙﾀﾙ塗</v>
          </cell>
          <cell r="F1754" t="str">
            <v>㎡</v>
          </cell>
          <cell r="G1754">
            <v>4770</v>
          </cell>
          <cell r="I1754">
            <v>0</v>
          </cell>
        </row>
        <row r="1755">
          <cell r="A1755" t="str">
            <v>工08</v>
          </cell>
          <cell r="B1755" t="str">
            <v>標5702810按分</v>
          </cell>
          <cell r="C1755" t="str">
            <v>ﾌﾞﾛｯｸ積花壇</v>
          </cell>
          <cell r="D1755" t="str">
            <v>高さ200㎜(1段積)･畑土別途･[新設]</v>
          </cell>
          <cell r="E1755" t="str">
            <v>高さ200㎜(1段積)･畑土別途</v>
          </cell>
          <cell r="F1755" t="str">
            <v>m</v>
          </cell>
          <cell r="G1755">
            <v>2130</v>
          </cell>
          <cell r="I1755">
            <v>0</v>
          </cell>
        </row>
        <row r="1756">
          <cell r="A1756" t="str">
            <v>工09</v>
          </cell>
          <cell r="B1756" t="str">
            <v>標5702850按分</v>
          </cell>
          <cell r="C1756" t="str">
            <v>ﾌﾞﾛｯｸ積花壇</v>
          </cell>
          <cell r="D1756" t="str">
            <v>高さ200㎜(1段積)･畑土別途･[撤去B]</v>
          </cell>
          <cell r="E1756" t="str">
            <v>高さ200㎜(1段積)･畑土別途</v>
          </cell>
          <cell r="F1756" t="str">
            <v>m</v>
          </cell>
          <cell r="G1756">
            <v>360</v>
          </cell>
          <cell r="I1756">
            <v>5.7000000000000002E-2</v>
          </cell>
        </row>
        <row r="1757">
          <cell r="A1757" t="str">
            <v>工10</v>
          </cell>
          <cell r="B1757" t="str">
            <v>標5109520按分</v>
          </cell>
          <cell r="C1757" t="str">
            <v>ｱﾙﾐ鋳物片開門扉</v>
          </cell>
          <cell r="D1757" t="str">
            <v>幅950㎜･高さ1,000㎜･柱付き･基礎(C)別途・[移設A]</v>
          </cell>
          <cell r="E1757" t="str">
            <v>幅950㎜･高さ1,000㎜･柱付き･基礎(C)別途</v>
          </cell>
          <cell r="F1757" t="str">
            <v>ヶ所</v>
          </cell>
          <cell r="G1757">
            <v>18800</v>
          </cell>
          <cell r="I1757">
            <v>0</v>
          </cell>
        </row>
        <row r="1758">
          <cell r="A1758" t="str">
            <v>工11</v>
          </cell>
          <cell r="B1758" t="str">
            <v>第3号単価表</v>
          </cell>
          <cell r="C1758" t="str">
            <v>ﾌﾞﾛｯｸ積塀･A種</v>
          </cell>
          <cell r="D1758" t="str">
            <v>厚100㎜･6段積･基礎無・[新設]</v>
          </cell>
          <cell r="E1758" t="str">
            <v>厚100㎜･6段積・基礎無</v>
          </cell>
          <cell r="F1758" t="str">
            <v>ｍ</v>
          </cell>
          <cell r="G1758">
            <v>6360</v>
          </cell>
          <cell r="I1758">
            <v>0</v>
          </cell>
        </row>
        <row r="1759">
          <cell r="A1759" t="str">
            <v>工12</v>
          </cell>
          <cell r="B1759" t="str">
            <v>第4号単価表</v>
          </cell>
          <cell r="C1759" t="str">
            <v>ﾌﾞﾛｯｸ積塀･A種</v>
          </cell>
          <cell r="D1759" t="str">
            <v>厚100㎜･5段積･基礎無・[新設]</v>
          </cell>
          <cell r="E1759" t="str">
            <v>厚100㎜･5段積・基礎無</v>
          </cell>
          <cell r="F1759" t="str">
            <v>ｍ</v>
          </cell>
          <cell r="G1759">
            <v>5300</v>
          </cell>
          <cell r="I1759">
            <v>0</v>
          </cell>
        </row>
        <row r="1760">
          <cell r="A1760" t="str">
            <v>工13</v>
          </cell>
          <cell r="B1760" t="str">
            <v>標5206640</v>
          </cell>
          <cell r="C1760" t="str">
            <v>ﾌﾞﾛｯｸ積塀･A種</v>
          </cell>
          <cell r="D1760" t="str">
            <v>厚100㎜･6段積･基礎無･[撤去A]</v>
          </cell>
          <cell r="E1760" t="str">
            <v>厚100㎜･5段積･基礎無</v>
          </cell>
          <cell r="F1760" t="str">
            <v>m</v>
          </cell>
          <cell r="G1760">
            <v>840</v>
          </cell>
          <cell r="I1760">
            <v>0.22800000000000001</v>
          </cell>
        </row>
        <row r="1761">
          <cell r="A1761" t="str">
            <v>工14</v>
          </cell>
          <cell r="B1761" t="str">
            <v>標5206640</v>
          </cell>
          <cell r="C1761" t="str">
            <v>ﾌﾞﾛｯｸ積塀･A種</v>
          </cell>
          <cell r="D1761" t="str">
            <v>厚100㎜･5段積･基礎無･[撤去A]</v>
          </cell>
          <cell r="E1761" t="str">
            <v>厚100㎜･5段積･基礎無</v>
          </cell>
          <cell r="F1761" t="str">
            <v>m</v>
          </cell>
          <cell r="G1761">
            <v>700</v>
          </cell>
          <cell r="I1761">
            <v>0.19</v>
          </cell>
        </row>
        <row r="1762">
          <cell r="A1762" t="str">
            <v>工15</v>
          </cell>
          <cell r="B1762" t="str">
            <v>第5号単価表</v>
          </cell>
          <cell r="C1762" t="str">
            <v>ｱﾙﾐ形材ﾌｪﾝｽ</v>
          </cell>
          <cell r="D1762" t="str">
            <v>高さ600㎜・手摺ﾀｲﾌﾟ・CB1段積・[新設]</v>
          </cell>
          <cell r="E1762" t="str">
            <v>高さ600㎜・手摺ﾀｲﾌﾟ・CB1段積</v>
          </cell>
          <cell r="F1762" t="str">
            <v>m</v>
          </cell>
          <cell r="G1762">
            <v>11100</v>
          </cell>
          <cell r="I1762">
            <v>0</v>
          </cell>
        </row>
        <row r="1763">
          <cell r="A1763" t="str">
            <v>工16</v>
          </cell>
          <cell r="B1763" t="str">
            <v>第5-2号単価表</v>
          </cell>
          <cell r="C1763" t="str">
            <v>ｱﾙﾐ形材ﾌｪﾝｽ</v>
          </cell>
          <cell r="D1763" t="str">
            <v>高さ600㎜・手摺ﾀｲﾌﾟ・CB1段積・[撤去A]</v>
          </cell>
          <cell r="E1763" t="str">
            <v>高さ600㎜・手摺ﾀｲﾌﾟ・CB1段積</v>
          </cell>
          <cell r="F1763" t="str">
            <v>m</v>
          </cell>
          <cell r="G1763">
            <v>1420</v>
          </cell>
          <cell r="I1763">
            <v>3.7999999999999999E-2</v>
          </cell>
          <cell r="J1763">
            <v>4.0000000000000001E-3</v>
          </cell>
        </row>
        <row r="1764">
          <cell r="A1764" t="str">
            <v>工17</v>
          </cell>
          <cell r="B1764" t="str">
            <v>第6号単価表</v>
          </cell>
          <cell r="C1764" t="str">
            <v>ﾌﾞﾛｯｸ積塀･A種</v>
          </cell>
          <cell r="D1764" t="str">
            <v>厚100㎜･2段積･基礎無・[新設]</v>
          </cell>
          <cell r="E1764" t="str">
            <v>厚100㎜･2段積・基礎無</v>
          </cell>
          <cell r="F1764" t="str">
            <v>ｍ</v>
          </cell>
          <cell r="G1764">
            <v>2120</v>
          </cell>
          <cell r="I1764">
            <v>0</v>
          </cell>
        </row>
        <row r="1765">
          <cell r="A1765" t="str">
            <v>工18</v>
          </cell>
          <cell r="B1765" t="str">
            <v>標5200640</v>
          </cell>
          <cell r="C1765" t="str">
            <v>ﾌﾞﾛｯｸ積塀･A種</v>
          </cell>
          <cell r="D1765" t="str">
            <v>厚100㎜･2段積･基礎無・[撤去A]</v>
          </cell>
          <cell r="E1765" t="str">
            <v>厚100㎜･2段積・基礎無</v>
          </cell>
          <cell r="F1765" t="str">
            <v>ｍ</v>
          </cell>
          <cell r="G1765">
            <v>280</v>
          </cell>
          <cell r="I1765">
            <v>7.5999999999999998E-2</v>
          </cell>
        </row>
        <row r="1766">
          <cell r="A1766" t="str">
            <v>工19</v>
          </cell>
          <cell r="B1766" t="str">
            <v>第7号単価表</v>
          </cell>
          <cell r="C1766" t="str">
            <v>ﾌﾞﾛｯｸ積塀･A種</v>
          </cell>
          <cell r="D1766" t="str">
            <v>厚100㎜・6段～9段・基礎無･一部RC塀･[新設]</v>
          </cell>
          <cell r="E1766" t="str">
            <v>厚100㎜・6段～9段・基礎無・一部RC塀</v>
          </cell>
          <cell r="F1766" t="str">
            <v>ヶ所</v>
          </cell>
          <cell r="G1766">
            <v>160100</v>
          </cell>
          <cell r="I1766">
            <v>0</v>
          </cell>
        </row>
        <row r="1767">
          <cell r="A1767" t="str">
            <v>工20</v>
          </cell>
          <cell r="B1767" t="str">
            <v>第7-2号単価表</v>
          </cell>
          <cell r="C1767" t="str">
            <v>ﾌﾞﾛｯｸ積塀･A種</v>
          </cell>
          <cell r="D1767" t="str">
            <v>厚100㎜・6段～9段・基礎無･一部RC塀・[撤去A]</v>
          </cell>
          <cell r="E1767" t="str">
            <v>厚100㎜・6段～9段・基礎無・一部RC塀</v>
          </cell>
          <cell r="F1767" t="str">
            <v>ヶ所</v>
          </cell>
          <cell r="G1767">
            <v>21100</v>
          </cell>
          <cell r="I1767">
            <v>5.7460000000000004</v>
          </cell>
        </row>
        <row r="1768">
          <cell r="A1768" t="str">
            <v>工21</v>
          </cell>
          <cell r="B1768" t="str">
            <v>標2820800按分</v>
          </cell>
          <cell r="C1768" t="str">
            <v>U字溝[蓋無]</v>
          </cell>
          <cell r="D1768" t="str">
            <v>幅120㎜×高さ120㎜･機械堀</v>
          </cell>
          <cell r="E1768" t="str">
            <v>幅120㎜×高さ120㎜･機械堀</v>
          </cell>
          <cell r="F1768" t="str">
            <v>m</v>
          </cell>
          <cell r="G1768">
            <v>4390</v>
          </cell>
          <cell r="I1768">
            <v>0</v>
          </cell>
        </row>
        <row r="1769">
          <cell r="A1769" t="str">
            <v>工22</v>
          </cell>
          <cell r="B1769" t="str">
            <v>標2820800按分</v>
          </cell>
          <cell r="C1769" t="str">
            <v>U字溝[蓋無]</v>
          </cell>
          <cell r="D1769" t="str">
            <v>幅100㎜×高さ100㎜･機械堀</v>
          </cell>
          <cell r="E1769" t="str">
            <v>幅100㎜×高さ100㎜･機械堀</v>
          </cell>
          <cell r="F1769" t="str">
            <v>m</v>
          </cell>
          <cell r="G1769">
            <v>3660</v>
          </cell>
          <cell r="I1769">
            <v>0</v>
          </cell>
        </row>
        <row r="1770">
          <cell r="A1770" t="str">
            <v>工23</v>
          </cell>
          <cell r="B1770" t="str">
            <v>標2920490按分</v>
          </cell>
          <cell r="C1770" t="str">
            <v>U字溝・[撤去B]</v>
          </cell>
          <cell r="D1770" t="str">
            <v>幅100㎜×高さ100㎜･機械堀</v>
          </cell>
          <cell r="E1770" t="str">
            <v>幅100㎜×高さ100㎜･機械堀</v>
          </cell>
          <cell r="F1770" t="str">
            <v>m</v>
          </cell>
          <cell r="G1770">
            <v>760</v>
          </cell>
          <cell r="I1770">
            <v>0</v>
          </cell>
        </row>
        <row r="1771">
          <cell r="A1771" t="str">
            <v>工24</v>
          </cell>
          <cell r="B1771" t="str">
            <v>第7-3号単価表</v>
          </cell>
          <cell r="C1771" t="str">
            <v>RC塀</v>
          </cell>
          <cell r="D1771" t="str">
            <v>幅500㎜×高さ1,540㎜×厚100㎜・[新設]</v>
          </cell>
          <cell r="E1771" t="str">
            <v>幅500㎜×高さ1,540㎜×厚100㎜</v>
          </cell>
          <cell r="F1771" t="str">
            <v>ヶ所</v>
          </cell>
          <cell r="G1771">
            <v>2390</v>
          </cell>
          <cell r="I1771">
            <v>0</v>
          </cell>
        </row>
        <row r="1772">
          <cell r="A1772" t="str">
            <v>工25</v>
          </cell>
          <cell r="B1772" t="str">
            <v>標2900140</v>
          </cell>
          <cell r="C1772" t="str">
            <v>ｺﾝｸﾘｰﾄ解体</v>
          </cell>
          <cell r="D1772" t="str">
            <v>無筋・大型ﾌﾞﾚｰｶｰ・ﾌﾞﾚｰｶｰ併用こわし</v>
          </cell>
          <cell r="E1772" t="str">
            <v>無筋・大型ﾌﾞﾚｰｶｰ・ﾌﾞﾚｰｶｰ併用こわし</v>
          </cell>
          <cell r="F1772" t="str">
            <v>m3</v>
          </cell>
          <cell r="G1772">
            <v>9020</v>
          </cell>
          <cell r="I1772">
            <v>0</v>
          </cell>
        </row>
        <row r="1773">
          <cell r="A1773" t="str">
            <v>工26</v>
          </cell>
          <cell r="B1773">
            <v>0</v>
          </cell>
          <cell r="C1773" t="str">
            <v>ﾌﾞﾛｯｸ積塀･A種</v>
          </cell>
          <cell r="D1773" t="str">
            <v>厚100㎜･5段・6段積･基礎無・[新設]</v>
          </cell>
          <cell r="E1773" t="str">
            <v>厚100㎜･5段・6段積･基礎無</v>
          </cell>
          <cell r="F1773" t="str">
            <v>m</v>
          </cell>
          <cell r="G1773">
            <v>0</v>
          </cell>
          <cell r="I1773">
            <v>0</v>
          </cell>
        </row>
        <row r="1774">
          <cell r="A1774" t="str">
            <v>工27</v>
          </cell>
          <cell r="B1774">
            <v>0</v>
          </cell>
          <cell r="C1774">
            <v>0</v>
          </cell>
          <cell r="D1774">
            <v>0</v>
          </cell>
          <cell r="E1774">
            <v>0</v>
          </cell>
          <cell r="F1774">
            <v>0</v>
          </cell>
          <cell r="G1774">
            <v>0</v>
          </cell>
          <cell r="I1774">
            <v>0</v>
          </cell>
        </row>
        <row r="1775">
          <cell r="A1775" t="str">
            <v>工28</v>
          </cell>
          <cell r="B1775">
            <v>0</v>
          </cell>
          <cell r="C1775">
            <v>0</v>
          </cell>
          <cell r="D1775">
            <v>0</v>
          </cell>
          <cell r="E1775">
            <v>0</v>
          </cell>
          <cell r="F1775">
            <v>0</v>
          </cell>
          <cell r="G1775">
            <v>0</v>
          </cell>
          <cell r="I1775">
            <v>0</v>
          </cell>
        </row>
        <row r="1776">
          <cell r="A1776" t="str">
            <v>工29</v>
          </cell>
          <cell r="B1776">
            <v>0</v>
          </cell>
          <cell r="C1776">
            <v>0</v>
          </cell>
          <cell r="D1776">
            <v>0</v>
          </cell>
          <cell r="E1776">
            <v>0</v>
          </cell>
          <cell r="F1776">
            <v>0</v>
          </cell>
          <cell r="G1776">
            <v>0</v>
          </cell>
          <cell r="I1776">
            <v>0</v>
          </cell>
        </row>
        <row r="1777">
          <cell r="A1777" t="str">
            <v>工30</v>
          </cell>
          <cell r="B1777" t="str">
            <v>第2-2号単価表</v>
          </cell>
          <cell r="C1777" t="str">
            <v>土間ｺﾝｸﾘｰﾄ叩き</v>
          </cell>
          <cell r="D1777" t="str">
            <v>厚60㎜・無筋・ﾓﾙﾀﾙ塗・[撤去B]</v>
          </cell>
          <cell r="E1777" t="str">
            <v>厚60㎜・無筋・ﾓﾙﾀﾙ塗</v>
          </cell>
          <cell r="F1777" t="str">
            <v>㎡</v>
          </cell>
          <cell r="G1777">
            <v>330</v>
          </cell>
          <cell r="I1777">
            <v>0.18099999999999999</v>
          </cell>
        </row>
        <row r="1778">
          <cell r="A1778" t="str">
            <v>工31</v>
          </cell>
          <cell r="B1778" t="str">
            <v>第3-2号単価表</v>
          </cell>
          <cell r="C1778" t="str">
            <v>土間ｺﾝｸﾘｰﾄ叩き</v>
          </cell>
          <cell r="D1778" t="str">
            <v>厚120㎜・無筋・ﾓﾙﾀﾙ塗・[撤去B]</v>
          </cell>
          <cell r="E1778">
            <v>0</v>
          </cell>
          <cell r="F1778" t="str">
            <v>㎡</v>
          </cell>
          <cell r="G1778">
            <v>670</v>
          </cell>
          <cell r="I1778">
            <v>0.30199999999999999</v>
          </cell>
        </row>
        <row r="1779">
          <cell r="A1779">
            <v>9000032</v>
          </cell>
          <cell r="B1779" t="str">
            <v>標2761410</v>
          </cell>
          <cell r="C1779" t="str">
            <v>屋外水栓柱</v>
          </cell>
          <cell r="D1779" t="str">
            <v>塩ﾋﾞ製・高さ840㎜・横水栓付</v>
          </cell>
          <cell r="E1779" t="str">
            <v>塩ﾋﾞ製・高さ840㎜・横水栓付</v>
          </cell>
          <cell r="F1779" t="str">
            <v>ヶ所</v>
          </cell>
          <cell r="G1779">
            <v>8760</v>
          </cell>
          <cell r="I1779">
            <v>0</v>
          </cell>
        </row>
        <row r="1780">
          <cell r="A1780">
            <v>9000033</v>
          </cell>
          <cell r="B1780" t="str">
            <v>標2760220</v>
          </cell>
          <cell r="C1780" t="str">
            <v>屋外給水配管</v>
          </cell>
          <cell r="D1780" t="str">
            <v>φ13㎜・硬質塩ﾋﾞ管・継手・機械堀･深さ300㎜</v>
          </cell>
          <cell r="E1780" t="str">
            <v>φ13㎜・硬質塩ﾋﾞ管・継手・機械堀･深さ300㎜</v>
          </cell>
          <cell r="F1780" t="str">
            <v>ｍ</v>
          </cell>
          <cell r="G1780">
            <v>1100</v>
          </cell>
          <cell r="I1780">
            <v>0</v>
          </cell>
        </row>
        <row r="1781">
          <cell r="A1781">
            <v>9000034</v>
          </cell>
          <cell r="B1781" t="str">
            <v>標2830170</v>
          </cell>
          <cell r="C1781" t="str">
            <v>洗面器･(そで無し)</v>
          </cell>
          <cell r="D1781" t="str">
            <v>幅430㎜×奥行530㎜</v>
          </cell>
          <cell r="E1781" t="str">
            <v>幅430㎜×奥行530㎜</v>
          </cell>
          <cell r="F1781" t="str">
            <v>ヶ所</v>
          </cell>
          <cell r="G1781">
            <v>23700</v>
          </cell>
          <cell r="I1781">
            <v>0</v>
          </cell>
        </row>
        <row r="1782">
          <cell r="A1782">
            <v>9000035</v>
          </cell>
          <cell r="B1782" t="str">
            <v>標2820120</v>
          </cell>
          <cell r="C1782" t="str">
            <v>屋外排水配管</v>
          </cell>
          <cell r="D1782" t="str">
            <v>φ75㎜・硬質塩ﾋﾞ管・機械堀･平均深さ450㎜</v>
          </cell>
          <cell r="E1782" t="str">
            <v>φ75㎜・硬質塩ﾋﾞ管・機械堀･平均深さ450㎜</v>
          </cell>
          <cell r="F1782" t="str">
            <v>ｍ</v>
          </cell>
          <cell r="G1782">
            <v>4700</v>
          </cell>
          <cell r="I1782">
            <v>0</v>
          </cell>
        </row>
        <row r="1783">
          <cell r="A1783">
            <v>9000036</v>
          </cell>
          <cell r="B1783" t="str">
            <v>標2820150</v>
          </cell>
          <cell r="C1783" t="str">
            <v>屋外排水配管</v>
          </cell>
          <cell r="D1783" t="str">
            <v>φ150㎜・硬質塩ﾋﾞ管・機械堀･平均深さ450㎜</v>
          </cell>
          <cell r="E1783" t="str">
            <v>φ150㎜・硬質塩ﾋﾞ管・機械堀･平均深さ450㎜</v>
          </cell>
          <cell r="F1783" t="str">
            <v>ｍ</v>
          </cell>
          <cell r="G1783">
            <v>8910</v>
          </cell>
          <cell r="I1783">
            <v>0</v>
          </cell>
        </row>
        <row r="1784">
          <cell r="A1784">
            <v>9000037</v>
          </cell>
          <cell r="B1784" t="str">
            <v>標2821060</v>
          </cell>
          <cell r="C1784" t="str">
            <v>溜ます・(既製品)</v>
          </cell>
          <cell r="D1784" t="str">
            <v>内法450㎜×450㎜・雑排水用・人力堀・深520㎜</v>
          </cell>
          <cell r="E1784" t="str">
            <v>内法450㎜×450㎜・雑排水用・人力堀・深520㎜</v>
          </cell>
          <cell r="F1784" t="str">
            <v>ヶ所</v>
          </cell>
          <cell r="G1784">
            <v>10700</v>
          </cell>
          <cell r="I1784">
            <v>0</v>
          </cell>
        </row>
        <row r="1785">
          <cell r="A1785">
            <v>9000038</v>
          </cell>
          <cell r="B1785">
            <v>0</v>
          </cell>
          <cell r="C1785">
            <v>0</v>
          </cell>
          <cell r="D1785">
            <v>0</v>
          </cell>
          <cell r="E1785">
            <v>0</v>
          </cell>
          <cell r="F1785">
            <v>0</v>
          </cell>
          <cell r="G1785">
            <v>0</v>
          </cell>
          <cell r="I1785">
            <v>0</v>
          </cell>
        </row>
        <row r="1786">
          <cell r="A1786">
            <v>9000039</v>
          </cell>
          <cell r="B1786">
            <v>0</v>
          </cell>
          <cell r="C1786">
            <v>0</v>
          </cell>
          <cell r="D1786">
            <v>0</v>
          </cell>
          <cell r="E1786">
            <v>0</v>
          </cell>
          <cell r="F1786">
            <v>0</v>
          </cell>
          <cell r="G1786">
            <v>0</v>
          </cell>
          <cell r="I1786">
            <v>0</v>
          </cell>
        </row>
        <row r="1787">
          <cell r="A1787">
            <v>9000040</v>
          </cell>
          <cell r="B1787">
            <v>0</v>
          </cell>
          <cell r="C1787">
            <v>0</v>
          </cell>
          <cell r="D1787">
            <v>0</v>
          </cell>
          <cell r="E1787">
            <v>0</v>
          </cell>
          <cell r="F1787">
            <v>0</v>
          </cell>
          <cell r="G1787">
            <v>0</v>
          </cell>
          <cell r="I1787">
            <v>0</v>
          </cell>
        </row>
        <row r="1788">
          <cell r="A1788">
            <v>9000041</v>
          </cell>
          <cell r="I1788">
            <v>0</v>
          </cell>
        </row>
        <row r="1789">
          <cell r="A1789">
            <v>9000042</v>
          </cell>
          <cell r="I1789">
            <v>0</v>
          </cell>
        </row>
        <row r="1790">
          <cell r="A1790">
            <v>9000043</v>
          </cell>
          <cell r="I1790">
            <v>0</v>
          </cell>
        </row>
        <row r="1791">
          <cell r="A1791">
            <v>9000044</v>
          </cell>
        </row>
        <row r="1792">
          <cell r="A1792">
            <v>9000045</v>
          </cell>
        </row>
        <row r="1793">
          <cell r="A1793">
            <v>9000046</v>
          </cell>
        </row>
        <row r="1794">
          <cell r="A1794">
            <v>9000047</v>
          </cell>
        </row>
        <row r="1795">
          <cell r="A1795">
            <v>9000048</v>
          </cell>
        </row>
        <row r="1796">
          <cell r="A1796">
            <v>9000049</v>
          </cell>
        </row>
        <row r="1797">
          <cell r="A1797">
            <v>9000050</v>
          </cell>
        </row>
      </sheetData>
      <sheetData sheetId="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補償概要書"/>
      <sheetName val="評価概要書"/>
      <sheetName val="評価調書"/>
      <sheetName val="評価調書 (１円まで)"/>
      <sheetName val="物件等調査表"/>
      <sheetName val="Ａ棟設備明細書"/>
      <sheetName val="Ａ棟設備計算書"/>
      <sheetName val="B棟設備明細書"/>
      <sheetName val="B棟設備計算書"/>
      <sheetName val="設備代価表"/>
      <sheetName val="(工)集計書"/>
      <sheetName val="(工)代価表"/>
      <sheetName val="(工)代価表数量計算書 "/>
      <sheetName val="(工)数量計算書"/>
      <sheetName val="立木補償費"/>
      <sheetName val="移転雑費 "/>
      <sheetName val="日数表"/>
      <sheetName val="建物設備単価表"/>
      <sheetName val="(工)単価表"/>
      <sheetName val="物件等調査表 (2)"/>
      <sheetName val="居住者調査表"/>
      <sheetName val="動産調査表"/>
      <sheetName val="仮住動産"/>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2">
          <cell r="D12" t="str">
            <v>屋内電灯</v>
          </cell>
        </row>
      </sheetData>
      <sheetData sheetId="18" refreshError="1"/>
      <sheetData sheetId="19" refreshError="1"/>
      <sheetData sheetId="20" refreshError="1"/>
      <sheetData sheetId="21" refreshError="1"/>
      <sheetData sheetId="2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名前"/>
      <sheetName val="標準単価"/>
      <sheetName val="登録単価"/>
      <sheetName val="数量計算書"/>
      <sheetName val="集計"/>
      <sheetName val="大内訳"/>
      <sheetName val="4"/>
      <sheetName val="5"/>
      <sheetName val="6"/>
      <sheetName val="7"/>
      <sheetName val="様式番号　計11-3"/>
    </sheetNames>
    <sheetDataSet>
      <sheetData sheetId="0"/>
      <sheetData sheetId="1"/>
      <sheetData sheetId="2"/>
      <sheetData sheetId="3">
        <row r="7">
          <cell r="A7">
            <v>500001</v>
          </cell>
        </row>
        <row r="8">
          <cell r="A8">
            <v>500002</v>
          </cell>
        </row>
        <row r="9">
          <cell r="A9">
            <v>500003</v>
          </cell>
        </row>
        <row r="10">
          <cell r="A10">
            <v>500004</v>
          </cell>
        </row>
        <row r="11">
          <cell r="A11">
            <v>500005</v>
          </cell>
        </row>
        <row r="12">
          <cell r="A12">
            <v>500006</v>
          </cell>
        </row>
        <row r="13">
          <cell r="A13">
            <v>500007</v>
          </cell>
        </row>
        <row r="14">
          <cell r="A14">
            <v>500008</v>
          </cell>
        </row>
        <row r="15">
          <cell r="A15">
            <v>500009</v>
          </cell>
        </row>
        <row r="16">
          <cell r="A16">
            <v>500010</v>
          </cell>
        </row>
        <row r="17">
          <cell r="A17">
            <v>500011</v>
          </cell>
        </row>
        <row r="18">
          <cell r="A18">
            <v>500012</v>
          </cell>
        </row>
        <row r="19">
          <cell r="A19">
            <v>500013</v>
          </cell>
        </row>
        <row r="20">
          <cell r="A20">
            <v>500014</v>
          </cell>
        </row>
        <row r="21">
          <cell r="A21">
            <v>500015</v>
          </cell>
        </row>
        <row r="22">
          <cell r="A22">
            <v>500016</v>
          </cell>
        </row>
        <row r="23">
          <cell r="A23">
            <v>500017</v>
          </cell>
        </row>
        <row r="24">
          <cell r="A24">
            <v>500018</v>
          </cell>
        </row>
        <row r="25">
          <cell r="A25">
            <v>500019</v>
          </cell>
        </row>
        <row r="26">
          <cell r="A26">
            <v>500020</v>
          </cell>
        </row>
        <row r="27">
          <cell r="A27">
            <v>500021</v>
          </cell>
        </row>
        <row r="28">
          <cell r="A28">
            <v>500022</v>
          </cell>
        </row>
        <row r="29">
          <cell r="A29">
            <v>500023</v>
          </cell>
        </row>
        <row r="30">
          <cell r="A30">
            <v>500024</v>
          </cell>
        </row>
        <row r="31">
          <cell r="A31">
            <v>500025</v>
          </cell>
        </row>
        <row r="32">
          <cell r="A32">
            <v>500026</v>
          </cell>
        </row>
        <row r="33">
          <cell r="A33">
            <v>500027</v>
          </cell>
        </row>
        <row r="34">
          <cell r="A34">
            <v>500028</v>
          </cell>
        </row>
        <row r="35">
          <cell r="A35">
            <v>500029</v>
          </cell>
        </row>
        <row r="36">
          <cell r="A36">
            <v>500030</v>
          </cell>
        </row>
        <row r="37">
          <cell r="A37">
            <v>500031</v>
          </cell>
        </row>
        <row r="38">
          <cell r="A38">
            <v>500032</v>
          </cell>
        </row>
        <row r="39">
          <cell r="A39">
            <v>500033</v>
          </cell>
        </row>
        <row r="40">
          <cell r="A40">
            <v>500034</v>
          </cell>
        </row>
        <row r="41">
          <cell r="A41">
            <v>500035</v>
          </cell>
        </row>
        <row r="42">
          <cell r="A42">
            <v>500036</v>
          </cell>
        </row>
        <row r="43">
          <cell r="A43">
            <v>500037</v>
          </cell>
        </row>
        <row r="44">
          <cell r="A44">
            <v>500038</v>
          </cell>
        </row>
        <row r="45">
          <cell r="A45">
            <v>500039</v>
          </cell>
        </row>
        <row r="46">
          <cell r="A46">
            <v>500040</v>
          </cell>
        </row>
        <row r="47">
          <cell r="A47">
            <v>500041</v>
          </cell>
        </row>
        <row r="48">
          <cell r="A48">
            <v>500042</v>
          </cell>
        </row>
        <row r="49">
          <cell r="A49">
            <v>500043</v>
          </cell>
        </row>
        <row r="50">
          <cell r="A50">
            <v>500044</v>
          </cell>
        </row>
        <row r="51">
          <cell r="A51">
            <v>500045</v>
          </cell>
        </row>
        <row r="52">
          <cell r="A52">
            <v>500046</v>
          </cell>
        </row>
        <row r="53">
          <cell r="A53">
            <v>500047</v>
          </cell>
        </row>
        <row r="54">
          <cell r="A54">
            <v>500048</v>
          </cell>
        </row>
        <row r="55">
          <cell r="A55">
            <v>500049</v>
          </cell>
        </row>
        <row r="56">
          <cell r="A56">
            <v>500050</v>
          </cell>
        </row>
        <row r="57">
          <cell r="A57">
            <v>500051</v>
          </cell>
        </row>
        <row r="58">
          <cell r="A58">
            <v>500052</v>
          </cell>
        </row>
        <row r="59">
          <cell r="A59">
            <v>500053</v>
          </cell>
        </row>
        <row r="60">
          <cell r="A60">
            <v>500054</v>
          </cell>
        </row>
        <row r="61">
          <cell r="A61">
            <v>500055</v>
          </cell>
        </row>
        <row r="62">
          <cell r="A62">
            <v>500056</v>
          </cell>
        </row>
        <row r="63">
          <cell r="A63">
            <v>500057</v>
          </cell>
        </row>
        <row r="64">
          <cell r="A64">
            <v>500058</v>
          </cell>
        </row>
        <row r="65">
          <cell r="A65">
            <v>500059</v>
          </cell>
        </row>
        <row r="66">
          <cell r="A66">
            <v>500060</v>
          </cell>
        </row>
        <row r="67">
          <cell r="A67">
            <v>500061</v>
          </cell>
        </row>
        <row r="68">
          <cell r="A68">
            <v>500062</v>
          </cell>
        </row>
        <row r="69">
          <cell r="A69">
            <v>500063</v>
          </cell>
        </row>
        <row r="70">
          <cell r="A70">
            <v>500064</v>
          </cell>
        </row>
        <row r="71">
          <cell r="A71">
            <v>500065</v>
          </cell>
        </row>
        <row r="72">
          <cell r="A72">
            <v>500066</v>
          </cell>
        </row>
        <row r="73">
          <cell r="A73">
            <v>500067</v>
          </cell>
        </row>
        <row r="74">
          <cell r="A74">
            <v>500068</v>
          </cell>
        </row>
        <row r="75">
          <cell r="A75">
            <v>500069</v>
          </cell>
        </row>
        <row r="76">
          <cell r="A76">
            <v>500070</v>
          </cell>
        </row>
        <row r="77">
          <cell r="A77">
            <v>500071</v>
          </cell>
        </row>
        <row r="78">
          <cell r="A78">
            <v>500072</v>
          </cell>
        </row>
        <row r="79">
          <cell r="A79">
            <v>500073</v>
          </cell>
        </row>
        <row r="80">
          <cell r="A80">
            <v>500074</v>
          </cell>
        </row>
        <row r="81">
          <cell r="A81">
            <v>500075</v>
          </cell>
        </row>
        <row r="82">
          <cell r="A82">
            <v>500076</v>
          </cell>
        </row>
        <row r="83">
          <cell r="A83">
            <v>500077</v>
          </cell>
        </row>
        <row r="84">
          <cell r="A84">
            <v>500078</v>
          </cell>
        </row>
        <row r="85">
          <cell r="A85">
            <v>500079</v>
          </cell>
        </row>
        <row r="86">
          <cell r="A86">
            <v>500080</v>
          </cell>
        </row>
        <row r="87">
          <cell r="A87">
            <v>500081</v>
          </cell>
        </row>
        <row r="88">
          <cell r="A88">
            <v>500082</v>
          </cell>
        </row>
        <row r="89">
          <cell r="A89">
            <v>500083</v>
          </cell>
        </row>
        <row r="90">
          <cell r="A90">
            <v>500084</v>
          </cell>
        </row>
        <row r="91">
          <cell r="A91">
            <v>500085</v>
          </cell>
        </row>
        <row r="92">
          <cell r="A92">
            <v>500086</v>
          </cell>
        </row>
        <row r="93">
          <cell r="A93">
            <v>500087</v>
          </cell>
        </row>
        <row r="94">
          <cell r="A94">
            <v>500088</v>
          </cell>
        </row>
        <row r="95">
          <cell r="A95">
            <v>500089</v>
          </cell>
        </row>
        <row r="96">
          <cell r="A96">
            <v>500090</v>
          </cell>
        </row>
        <row r="97">
          <cell r="A97">
            <v>500091</v>
          </cell>
          <cell r="B97" t="str">
            <v>土間ｺﾝｸﾘｰﾄ</v>
          </cell>
          <cell r="D97" t="str">
            <v>㎡</v>
          </cell>
        </row>
        <row r="98">
          <cell r="A98">
            <v>500092</v>
          </cell>
          <cell r="B98" t="str">
            <v>ｺﾝｸﾘｰﾄﾌﾞﾛｯｸ</v>
          </cell>
        </row>
        <row r="99">
          <cell r="A99">
            <v>500093</v>
          </cell>
          <cell r="B99" t="str">
            <v>アラワシ</v>
          </cell>
        </row>
        <row r="100">
          <cell r="A100">
            <v>500094</v>
          </cell>
          <cell r="B100" t="str">
            <v>鉄骨</v>
          </cell>
        </row>
        <row r="101">
          <cell r="A101">
            <v>500095</v>
          </cell>
        </row>
        <row r="102">
          <cell r="A102">
            <v>500096</v>
          </cell>
        </row>
        <row r="103">
          <cell r="A103">
            <v>500097</v>
          </cell>
        </row>
        <row r="104">
          <cell r="A104">
            <v>500098</v>
          </cell>
        </row>
        <row r="105">
          <cell r="A105">
            <v>500099</v>
          </cell>
        </row>
        <row r="106">
          <cell r="A106">
            <v>500100</v>
          </cell>
        </row>
        <row r="107">
          <cell r="B107" t="str">
            <v>500090以降はアラワシ等単価の無いもので集計数量を計上しないもの</v>
          </cell>
        </row>
      </sheetData>
      <sheetData sheetId="4"/>
      <sheetData sheetId="5"/>
      <sheetData sheetId="6"/>
      <sheetData sheetId="7"/>
      <sheetData sheetId="8"/>
      <sheetData sheetId="9"/>
      <sheetData sheetId="10"/>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ﾃﾞｰﾀ"/>
      <sheetName val="部屋ﾃﾞｰﾀ"/>
      <sheetName val="統計値比較表"/>
      <sheetName val="統計値比較表 (2)"/>
      <sheetName val="部屋(1行)"/>
      <sheetName val="部屋(2行)"/>
      <sheetName val="延面"/>
      <sheetName val="建面"/>
      <sheetName val="統計求積"/>
      <sheetName val="居住面積"/>
      <sheetName val="残地求積"/>
      <sheetName val="仮設表"/>
      <sheetName val="外周長"/>
      <sheetName val="仮求"/>
      <sheetName val="束集"/>
      <sheetName val="束面"/>
      <sheetName val="独立基礎"/>
      <sheetName val="土間ｺﾝ"/>
      <sheetName val="基礎面積"/>
      <sheetName val="基礎集計"/>
      <sheetName val="布基礎"/>
      <sheetName val="軸集表"/>
      <sheetName val="軸部表"/>
      <sheetName val="品等"/>
      <sheetName val="統計値表"/>
      <sheetName val="施工補正"/>
      <sheetName val="塗装"/>
      <sheetName val="造作集計(屋根)"/>
      <sheetName val="屋根集計"/>
      <sheetName val="軒天集計"/>
      <sheetName val="造作集計"/>
      <sheetName val="樋表"/>
      <sheetName val="床集計表"/>
      <sheetName val="天井集計表"/>
      <sheetName val="内仕上表"/>
      <sheetName val="外仕上表"/>
      <sheetName val="建具表"/>
      <sheetName val="電気器具"/>
      <sheetName val="電気集計"/>
      <sheetName val="ｶﾞｽ設備"/>
      <sheetName val="その他設備"/>
      <sheetName val="給水･給湯設備"/>
      <sheetName val="排水設備"/>
      <sheetName val="厨房設備"/>
      <sheetName val="衛生設備"/>
      <sheetName val="代価表"/>
      <sheetName val="工作面積表"/>
      <sheetName val="工作立方表"/>
      <sheetName val="付随工作物(建物)"/>
      <sheetName val="工作物集計表"/>
      <sheetName val="表"/>
    </sheetNames>
    <sheetDataSet>
      <sheetData sheetId="0" refreshError="1"/>
      <sheetData sheetId="1" refreshError="1"/>
      <sheetData sheetId="2" refreshError="1">
        <row r="17">
          <cell r="D17">
            <v>0</v>
          </cell>
        </row>
        <row r="20">
          <cell r="D20">
            <v>0</v>
          </cell>
        </row>
        <row r="21">
          <cell r="D21">
            <v>0</v>
          </cell>
        </row>
        <row r="22">
          <cell r="D22">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上の注意！"/>
      <sheetName val="動産単価"/>
    </sheetNames>
    <sheetDataSet>
      <sheetData sheetId="0" refreshError="1"/>
      <sheetData sheetId="1" refreshError="1">
        <row r="3">
          <cell r="A3">
            <v>651</v>
          </cell>
          <cell r="B3" t="str">
            <v>屋内動産移転料</v>
          </cell>
          <cell r="C3" t="str">
            <v>２t車</v>
          </cell>
          <cell r="E3">
            <v>59500</v>
          </cell>
        </row>
        <row r="4">
          <cell r="A4">
            <v>652</v>
          </cell>
          <cell r="B4" t="str">
            <v>屋内動産移転料</v>
          </cell>
          <cell r="C4" t="str">
            <v>２t車（仮住居含）</v>
          </cell>
          <cell r="E4">
            <v>119000</v>
          </cell>
        </row>
        <row r="5">
          <cell r="A5">
            <v>653</v>
          </cell>
          <cell r="B5" t="str">
            <v>屋内動産移転料</v>
          </cell>
          <cell r="C5" t="str">
            <v>４t車</v>
          </cell>
          <cell r="E5">
            <v>104400</v>
          </cell>
        </row>
        <row r="6">
          <cell r="A6">
            <v>654</v>
          </cell>
          <cell r="B6" t="str">
            <v>屋内動産移転料</v>
          </cell>
          <cell r="C6" t="str">
            <v>４t車（仮住居含）</v>
          </cell>
          <cell r="E6">
            <v>208800</v>
          </cell>
        </row>
        <row r="7">
          <cell r="A7">
            <v>661</v>
          </cell>
          <cell r="B7" t="str">
            <v>一般動産移転料</v>
          </cell>
          <cell r="C7" t="str">
            <v>２t車</v>
          </cell>
          <cell r="E7">
            <v>22700</v>
          </cell>
        </row>
        <row r="8">
          <cell r="A8">
            <v>662</v>
          </cell>
          <cell r="B8" t="str">
            <v>一般動産移転料</v>
          </cell>
          <cell r="C8" t="str">
            <v>４t車</v>
          </cell>
          <cell r="E8">
            <v>40900</v>
          </cell>
        </row>
        <row r="9">
          <cell r="A9">
            <v>663</v>
          </cell>
          <cell r="B9" t="str">
            <v>一般動産移転料</v>
          </cell>
          <cell r="C9" t="str">
            <v>２t車（特定都市）</v>
          </cell>
          <cell r="E9">
            <v>23200</v>
          </cell>
        </row>
        <row r="10">
          <cell r="A10">
            <v>664</v>
          </cell>
          <cell r="B10" t="str">
            <v>一般動産移転料</v>
          </cell>
          <cell r="C10" t="str">
            <v>４t車（特定都市）</v>
          </cell>
          <cell r="E10">
            <v>41500</v>
          </cell>
        </row>
        <row r="11">
          <cell r="A11">
            <v>671</v>
          </cell>
          <cell r="B11" t="str">
            <v>ピアノ移転料　基本額</v>
          </cell>
          <cell r="C11" t="str">
            <v>立型</v>
          </cell>
          <cell r="E11">
            <v>27000</v>
          </cell>
        </row>
        <row r="12">
          <cell r="A12">
            <v>672</v>
          </cell>
          <cell r="B12" t="str">
            <v>ピアノ移転料　基本額</v>
          </cell>
          <cell r="C12" t="str">
            <v>立型（仮住居含）</v>
          </cell>
          <cell r="E12">
            <v>54000</v>
          </cell>
        </row>
        <row r="13">
          <cell r="A13">
            <v>673</v>
          </cell>
          <cell r="B13" t="str">
            <v>ピアノ移転料　基本額</v>
          </cell>
          <cell r="C13" t="str">
            <v>立型（特定都市）</v>
          </cell>
          <cell r="E13">
            <v>27600</v>
          </cell>
        </row>
        <row r="14">
          <cell r="A14">
            <v>674</v>
          </cell>
          <cell r="B14" t="str">
            <v>ピアノ移転料　基本額</v>
          </cell>
          <cell r="C14" t="str">
            <v>立型（特定都市）
　　（仮住居含）</v>
          </cell>
          <cell r="E14">
            <v>55200</v>
          </cell>
        </row>
        <row r="15">
          <cell r="A15">
            <v>675</v>
          </cell>
          <cell r="B15" t="str">
            <v>ピアノ移転料　基本額</v>
          </cell>
          <cell r="C15" t="str">
            <v>平型</v>
          </cell>
          <cell r="E15">
            <v>43500</v>
          </cell>
        </row>
        <row r="16">
          <cell r="A16">
            <v>676</v>
          </cell>
          <cell r="B16" t="str">
            <v>ピアノ移転料　基本額</v>
          </cell>
          <cell r="C16" t="str">
            <v>平型（仮住居含）</v>
          </cell>
          <cell r="E16">
            <v>87000</v>
          </cell>
        </row>
        <row r="17">
          <cell r="A17">
            <v>677</v>
          </cell>
          <cell r="B17" t="str">
            <v>ピアノ移転料　基本額</v>
          </cell>
          <cell r="C17" t="str">
            <v>平型（特定都市）</v>
          </cell>
          <cell r="E17">
            <v>44100</v>
          </cell>
        </row>
        <row r="18">
          <cell r="A18">
            <v>678</v>
          </cell>
          <cell r="B18" t="str">
            <v>ピアノ移転料　基本額</v>
          </cell>
          <cell r="C18" t="str">
            <v>平型（特定都市）
　　（仮住居含）</v>
          </cell>
          <cell r="E18">
            <v>88200</v>
          </cell>
        </row>
        <row r="19">
          <cell r="A19">
            <v>681</v>
          </cell>
          <cell r="B19" t="str">
            <v>ピアノ移転料　２階加算額</v>
          </cell>
          <cell r="C19" t="str">
            <v>立型　人力</v>
          </cell>
          <cell r="E19">
            <v>9300</v>
          </cell>
        </row>
        <row r="20">
          <cell r="A20">
            <v>682</v>
          </cell>
          <cell r="B20" t="str">
            <v>ピアノ移転料　２階加算額</v>
          </cell>
          <cell r="C20" t="str">
            <v>立型　人力（特定都市）</v>
          </cell>
          <cell r="E20">
            <v>9700</v>
          </cell>
        </row>
        <row r="21">
          <cell r="A21">
            <v>683</v>
          </cell>
          <cell r="B21" t="str">
            <v>ピアノ移転料　２階加算額</v>
          </cell>
          <cell r="C21" t="str">
            <v>立型　ｸﾚｰﾝ</v>
          </cell>
          <cell r="E21">
            <v>23000</v>
          </cell>
        </row>
        <row r="22">
          <cell r="A22">
            <v>684</v>
          </cell>
          <cell r="B22" t="str">
            <v>ピアノ移転料　２階加算額</v>
          </cell>
          <cell r="C22" t="str">
            <v>立型　ｸﾚｰﾝ（特定都市）</v>
          </cell>
          <cell r="E22">
            <v>24000</v>
          </cell>
        </row>
        <row r="23">
          <cell r="A23">
            <v>685</v>
          </cell>
          <cell r="B23" t="str">
            <v>ピアノ移転料　３階以上１階毎加算額</v>
          </cell>
          <cell r="C23" t="str">
            <v>立型　人力</v>
          </cell>
          <cell r="E23">
            <v>6400</v>
          </cell>
          <cell r="H23">
            <v>1</v>
          </cell>
          <cell r="I23" t="str">
            <v>土　砂</v>
          </cell>
          <cell r="K23">
            <v>1600</v>
          </cell>
          <cell r="L23">
            <v>1.6</v>
          </cell>
        </row>
        <row r="24">
          <cell r="A24">
            <v>686</v>
          </cell>
          <cell r="B24" t="str">
            <v>ピアノ移転料　３階以上１階毎加算額</v>
          </cell>
          <cell r="C24" t="str">
            <v>立型　人力（特定都市）</v>
          </cell>
          <cell r="E24">
            <v>6700</v>
          </cell>
          <cell r="H24">
            <v>2</v>
          </cell>
          <cell r="I24" t="str">
            <v>砂、砂利</v>
          </cell>
          <cell r="K24">
            <v>1700</v>
          </cell>
          <cell r="L24">
            <v>1.7</v>
          </cell>
        </row>
        <row r="25">
          <cell r="A25">
            <v>687</v>
          </cell>
          <cell r="B25" t="str">
            <v>ピアノ移転料　３階以上１階毎加算額</v>
          </cell>
          <cell r="C25" t="str">
            <v>立型　ｸﾚｰﾝ</v>
          </cell>
          <cell r="E25">
            <v>2100</v>
          </cell>
          <cell r="H25">
            <v>3</v>
          </cell>
          <cell r="I25" t="str">
            <v>石　材</v>
          </cell>
          <cell r="K25">
            <v>2700</v>
          </cell>
          <cell r="L25">
            <v>2.7</v>
          </cell>
        </row>
        <row r="26">
          <cell r="A26">
            <v>688</v>
          </cell>
          <cell r="B26" t="str">
            <v>ピアノ移転料　３階以上１階毎加算額</v>
          </cell>
          <cell r="C26" t="str">
            <v>立型　ｸﾚｰﾝ（特定都市）</v>
          </cell>
          <cell r="E26">
            <v>2200</v>
          </cell>
          <cell r="H26">
            <v>4</v>
          </cell>
          <cell r="I26" t="str">
            <v>金　属</v>
          </cell>
          <cell r="K26">
            <v>7850</v>
          </cell>
          <cell r="L26">
            <v>7.85</v>
          </cell>
        </row>
        <row r="27">
          <cell r="A27">
            <v>691</v>
          </cell>
          <cell r="B27" t="str">
            <v>ピアノ移転料　２階加算額</v>
          </cell>
          <cell r="C27" t="str">
            <v>平型　人力</v>
          </cell>
          <cell r="E27">
            <v>21400</v>
          </cell>
          <cell r="H27">
            <v>5</v>
          </cell>
          <cell r="I27" t="str">
            <v>煉　瓦</v>
          </cell>
          <cell r="K27">
            <v>1900</v>
          </cell>
          <cell r="L27">
            <v>1.9</v>
          </cell>
        </row>
        <row r="28">
          <cell r="A28">
            <v>692</v>
          </cell>
          <cell r="B28" t="str">
            <v>ピアノ移転料　２階加算額</v>
          </cell>
          <cell r="C28" t="str">
            <v>平型　人力（特定都市）</v>
          </cell>
          <cell r="E28">
            <v>21900</v>
          </cell>
          <cell r="H28">
            <v>6</v>
          </cell>
          <cell r="I28" t="str">
            <v>ﾌﾞﾛｯｸ</v>
          </cell>
          <cell r="K28">
            <v>1100</v>
          </cell>
          <cell r="L28">
            <v>1.1000000000000001</v>
          </cell>
        </row>
        <row r="29">
          <cell r="A29">
            <v>693</v>
          </cell>
          <cell r="B29" t="str">
            <v>ピアノ移転料　２階加算額</v>
          </cell>
          <cell r="C29" t="str">
            <v>平型　ｸﾚｰﾝ</v>
          </cell>
          <cell r="E29">
            <v>31400</v>
          </cell>
          <cell r="H29">
            <v>7</v>
          </cell>
          <cell r="I29" t="str">
            <v>木　材</v>
          </cell>
          <cell r="K29" t="str">
            <v>500～600</v>
          </cell>
          <cell r="L29">
            <v>0.5</v>
          </cell>
        </row>
        <row r="30">
          <cell r="A30">
            <v>694</v>
          </cell>
          <cell r="B30" t="str">
            <v>ピアノ移転料　２階加算額</v>
          </cell>
          <cell r="C30" t="str">
            <v>平型　ｸﾚｰﾝ（特定都市）</v>
          </cell>
          <cell r="E30">
            <v>32100</v>
          </cell>
          <cell r="H30">
            <v>8</v>
          </cell>
          <cell r="I30" t="str">
            <v>石　炭</v>
          </cell>
          <cell r="K30" t="str">
            <v>1.2～1.5</v>
          </cell>
          <cell r="L30">
            <v>1.1999999999999999E-3</v>
          </cell>
        </row>
        <row r="31">
          <cell r="A31">
            <v>695</v>
          </cell>
          <cell r="B31" t="str">
            <v>ピアノ移転料　３階以上１階毎加算額</v>
          </cell>
          <cell r="C31" t="str">
            <v>平型　人力</v>
          </cell>
          <cell r="E31">
            <v>15700</v>
          </cell>
          <cell r="H31">
            <v>9</v>
          </cell>
          <cell r="I31" t="str">
            <v>ｺﾝｸﾘｰﾄ</v>
          </cell>
          <cell r="K31">
            <v>2300</v>
          </cell>
          <cell r="L31">
            <v>2.2999999999999998</v>
          </cell>
        </row>
        <row r="32">
          <cell r="A32">
            <v>696</v>
          </cell>
          <cell r="B32" t="str">
            <v>ピアノ移転料　３階以上１階毎加算額</v>
          </cell>
          <cell r="C32" t="str">
            <v>平型　人力（特定都市）</v>
          </cell>
          <cell r="E32">
            <v>16000</v>
          </cell>
          <cell r="H32">
            <v>10</v>
          </cell>
          <cell r="I32" t="str">
            <v>日本瓦</v>
          </cell>
          <cell r="K32">
            <v>2.4</v>
          </cell>
          <cell r="L32">
            <v>2.3999999999999998E-3</v>
          </cell>
        </row>
        <row r="33">
          <cell r="A33">
            <v>697</v>
          </cell>
          <cell r="B33" t="str">
            <v>ピアノ移転料　３階以上１階毎加算額</v>
          </cell>
          <cell r="C33" t="str">
            <v>平型　ｸﾚｰﾝ</v>
          </cell>
          <cell r="E33">
            <v>2800</v>
          </cell>
          <cell r="H33">
            <v>11</v>
          </cell>
          <cell r="I33" t="str">
            <v>波形ｽﾚｰﾄ</v>
          </cell>
          <cell r="K33">
            <v>15</v>
          </cell>
          <cell r="L33">
            <v>1.4999999999999999E-2</v>
          </cell>
        </row>
        <row r="34">
          <cell r="A34">
            <v>698</v>
          </cell>
          <cell r="B34" t="str">
            <v>ピアノ移転料　３階以上１階毎加算額</v>
          </cell>
          <cell r="C34" t="str">
            <v>平型　ｸﾚｰﾝ（特定都市）</v>
          </cell>
          <cell r="E34">
            <v>2900</v>
          </cell>
          <cell r="H34">
            <v>12</v>
          </cell>
          <cell r="I34" t="str">
            <v>ｾﾒﾝﾄ瓦</v>
          </cell>
          <cell r="K34">
            <v>300</v>
          </cell>
          <cell r="L34">
            <v>0.3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資産額"/>
      <sheetName val="変換モデル"/>
      <sheetName val="Dプルダウン"/>
      <sheetName val="H10依頼"/>
      <sheetName val="H10月割"/>
      <sheetName val="H10四半期"/>
      <sheetName val="中期依頼"/>
      <sheetName val="Ｈ９依頼"/>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案内"/>
      <sheetName val="算定"/>
      <sheetName val="補正1"/>
      <sheetName val="補正3"/>
      <sheetName val="補正4"/>
      <sheetName val="補正5"/>
      <sheetName val="集計"/>
      <sheetName val="品名表"/>
      <sheetName val="内訳1"/>
      <sheetName val="内訳2"/>
      <sheetName val="内訳3"/>
      <sheetName val="内訳4"/>
      <sheetName val="内訳5"/>
      <sheetName val="内訳6"/>
      <sheetName val="内訳7"/>
      <sheetName val="内訳8"/>
      <sheetName val="内訳9"/>
      <sheetName val="内訳10"/>
      <sheetName val="単価表"/>
      <sheetName val="Module1"/>
      <sheetName val="Module2"/>
    </sheetNames>
    <sheetDataSet>
      <sheetData sheetId="0" refreshError="1"/>
      <sheetData sheetId="1">
        <row r="66">
          <cell r="B66">
            <v>0</v>
          </cell>
        </row>
      </sheetData>
      <sheetData sheetId="2">
        <row r="33">
          <cell r="E33">
            <v>0</v>
          </cell>
        </row>
        <row r="36">
          <cell r="E36">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年次"/>
      <sheetName val="表1"/>
      <sheetName val="表2"/>
      <sheetName val="算定内訳書"/>
      <sheetName val="建築設備"/>
      <sheetName val="附随工作物"/>
      <sheetName val="照応算定内訳書"/>
      <sheetName val="照応建築設備"/>
      <sheetName val="照応附随工作物"/>
      <sheetName val="ワーク"/>
    </sheetNames>
    <sheetDataSet>
      <sheetData sheetId="0"/>
      <sheetData sheetId="1"/>
      <sheetData sheetId="2"/>
      <sheetData sheetId="3"/>
      <sheetData sheetId="4"/>
      <sheetData sheetId="5"/>
      <sheetData sheetId="6"/>
      <sheetData sheetId="7"/>
      <sheetData sheetId="8"/>
      <sheetData sheetId="9">
        <row r="11">
          <cell r="H11">
            <v>0.03</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年次"/>
      <sheetName val="表1"/>
      <sheetName val="表2"/>
      <sheetName val="算定内訳書"/>
      <sheetName val="建築設備"/>
      <sheetName val="附随工作物"/>
      <sheetName val="照応算定内訳書"/>
      <sheetName val="照応建築設備"/>
      <sheetName val="照応附随工作物"/>
      <sheetName val="ワーク"/>
    </sheetNames>
    <sheetDataSet>
      <sheetData sheetId="0"/>
      <sheetData sheetId="1"/>
      <sheetData sheetId="2"/>
      <sheetData sheetId="3"/>
      <sheetData sheetId="4"/>
      <sheetData sheetId="5"/>
      <sheetData sheetId="6"/>
      <sheetData sheetId="7"/>
      <sheetData sheetId="8"/>
      <sheetData sheetId="9">
        <row r="11">
          <cell r="H11">
            <v>0.03</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木造曳家(1～5)"/>
      <sheetName val="木造曳家(6～10)"/>
      <sheetName val="木造曳家(11～15)"/>
      <sheetName val="曳家一覧表"/>
    </sheetNames>
    <sheetDataSet>
      <sheetData sheetId="0" refreshError="1">
        <row r="9">
          <cell r="AD9"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22">
          <cell r="G22">
            <v>10</v>
          </cell>
          <cell r="J22">
            <v>120</v>
          </cell>
          <cell r="O22">
            <v>0</v>
          </cell>
          <cell r="R22" t="str">
            <v>道路、水路等を横断する場合</v>
          </cell>
          <cell r="W22">
            <v>1</v>
          </cell>
        </row>
        <row r="27">
          <cell r="O27">
            <v>0.85</v>
          </cell>
        </row>
        <row r="33">
          <cell r="O33">
            <v>10000</v>
          </cell>
        </row>
        <row r="47">
          <cell r="AD47"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60">
          <cell r="G60">
            <v>5</v>
          </cell>
          <cell r="J60" t="str">
            <v>0</v>
          </cell>
          <cell r="O60" t="str">
            <v>0</v>
          </cell>
          <cell r="R60" t="str">
            <v>道路、水路等を横断する場合</v>
          </cell>
          <cell r="W60">
            <v>1</v>
          </cell>
        </row>
        <row r="65">
          <cell r="O65">
            <v>0</v>
          </cell>
        </row>
        <row r="85">
          <cell r="AD85"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98">
          <cell r="G98">
            <v>5</v>
          </cell>
          <cell r="J98" t="str">
            <v>0</v>
          </cell>
          <cell r="O98" t="str">
            <v>0</v>
          </cell>
          <cell r="R98" t="str">
            <v>道路、水路等を横断する場合</v>
          </cell>
          <cell r="W98">
            <v>1</v>
          </cell>
        </row>
        <row r="103">
          <cell r="O103">
            <v>0</v>
          </cell>
        </row>
        <row r="123">
          <cell r="AD123"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136">
          <cell r="G136">
            <v>5</v>
          </cell>
          <cell r="J136" t="str">
            <v>0</v>
          </cell>
          <cell r="O136" t="str">
            <v>0</v>
          </cell>
          <cell r="R136" t="str">
            <v>道路、水路等を横断する場合</v>
          </cell>
          <cell r="W136">
            <v>1</v>
          </cell>
        </row>
        <row r="141">
          <cell r="O141">
            <v>0</v>
          </cell>
        </row>
        <row r="161">
          <cell r="AD161"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174">
          <cell r="G174">
            <v>5</v>
          </cell>
          <cell r="J174" t="str">
            <v>0</v>
          </cell>
          <cell r="O174" t="str">
            <v>0</v>
          </cell>
          <cell r="R174" t="str">
            <v>道路、水路等を横断する場合</v>
          </cell>
          <cell r="W174">
            <v>1</v>
          </cell>
        </row>
        <row r="179">
          <cell r="O179">
            <v>0</v>
          </cell>
        </row>
      </sheetData>
      <sheetData sheetId="1" refreshError="1">
        <row r="9">
          <cell r="AD9"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22">
          <cell r="G22">
            <v>5</v>
          </cell>
          <cell r="J22" t="str">
            <v>0</v>
          </cell>
          <cell r="O22" t="str">
            <v>0</v>
          </cell>
          <cell r="R22" t="str">
            <v>道路、水路等を横断する場合</v>
          </cell>
          <cell r="W22">
            <v>1</v>
          </cell>
        </row>
        <row r="27">
          <cell r="O27">
            <v>0</v>
          </cell>
        </row>
        <row r="47">
          <cell r="AD47"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60">
          <cell r="G60">
            <v>5</v>
          </cell>
          <cell r="J60" t="str">
            <v>0</v>
          </cell>
          <cell r="O60" t="str">
            <v>0</v>
          </cell>
          <cell r="R60" t="str">
            <v>道路、水路等を横断する場合</v>
          </cell>
          <cell r="W60">
            <v>1</v>
          </cell>
        </row>
        <row r="85">
          <cell r="AD85"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98">
          <cell r="G98">
            <v>5</v>
          </cell>
          <cell r="J98" t="str">
            <v>0</v>
          </cell>
          <cell r="O98" t="str">
            <v>0</v>
          </cell>
          <cell r="R98" t="str">
            <v>道路、水路等を横断する場合</v>
          </cell>
          <cell r="W98">
            <v>1</v>
          </cell>
        </row>
        <row r="103">
          <cell r="O103">
            <v>0</v>
          </cell>
        </row>
        <row r="123">
          <cell r="AD123"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136">
          <cell r="G136">
            <v>5</v>
          </cell>
          <cell r="J136" t="str">
            <v>0</v>
          </cell>
          <cell r="O136" t="str">
            <v>0</v>
          </cell>
          <cell r="R136" t="str">
            <v>道路、水路等を横断する場合</v>
          </cell>
          <cell r="W136">
            <v>1</v>
          </cell>
        </row>
        <row r="141">
          <cell r="O141">
            <v>0</v>
          </cell>
        </row>
        <row r="161">
          <cell r="AD161"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174">
          <cell r="G174">
            <v>5</v>
          </cell>
          <cell r="J174" t="str">
            <v>0</v>
          </cell>
          <cell r="O174" t="str">
            <v>0</v>
          </cell>
          <cell r="R174" t="str">
            <v>道路、水路等を横断する場合</v>
          </cell>
          <cell r="W174">
            <v>1</v>
          </cell>
        </row>
      </sheetData>
      <sheetData sheetId="2" refreshError="1">
        <row r="9">
          <cell r="AD9"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22">
          <cell r="G22">
            <v>5</v>
          </cell>
          <cell r="J22" t="str">
            <v>0</v>
          </cell>
          <cell r="O22" t="str">
            <v>0</v>
          </cell>
          <cell r="R22" t="str">
            <v>道路、水路等を横断する場合</v>
          </cell>
          <cell r="W22">
            <v>1</v>
          </cell>
        </row>
        <row r="27">
          <cell r="O27">
            <v>0</v>
          </cell>
        </row>
        <row r="47">
          <cell r="AD47"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60">
          <cell r="G60">
            <v>5</v>
          </cell>
          <cell r="J60" t="str">
            <v>0</v>
          </cell>
          <cell r="O60" t="str">
            <v>0</v>
          </cell>
          <cell r="R60" t="str">
            <v>道路、水路等を横断する場合</v>
          </cell>
          <cell r="W60">
            <v>1</v>
          </cell>
        </row>
        <row r="65">
          <cell r="O65">
            <v>0</v>
          </cell>
        </row>
        <row r="85">
          <cell r="AD85"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98">
          <cell r="G98">
            <v>5</v>
          </cell>
          <cell r="J98" t="str">
            <v>0</v>
          </cell>
          <cell r="O98" t="str">
            <v>0</v>
          </cell>
          <cell r="R98" t="str">
            <v>道路、水路等を横断する場合</v>
          </cell>
          <cell r="W98">
            <v>1</v>
          </cell>
        </row>
        <row r="103">
          <cell r="O103">
            <v>0</v>
          </cell>
        </row>
        <row r="123">
          <cell r="AD123"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136">
          <cell r="G136">
            <v>5</v>
          </cell>
          <cell r="J136" t="str">
            <v>0</v>
          </cell>
          <cell r="O136" t="str">
            <v>0</v>
          </cell>
          <cell r="R136" t="str">
            <v>道路、水路等を横断する場合</v>
          </cell>
          <cell r="W136">
            <v>1</v>
          </cell>
        </row>
        <row r="141">
          <cell r="O141">
            <v>0</v>
          </cell>
        </row>
        <row r="161">
          <cell r="AD161" t="str">
            <v xml:space="preserve">  [備 考]  工程数の認定は次による。
      1.平坦地において直線に曳く場合は1行程とする。
      2.現在位置でかさ上げする場合は、かさ上げ高1ｍごとに1行程とする。
      3.回転角90度以内の場合は1行程とする。
      4.回転角180度の場合は2工程とする。</v>
          </cell>
        </row>
        <row r="174">
          <cell r="G174">
            <v>5</v>
          </cell>
          <cell r="J174" t="str">
            <v>0</v>
          </cell>
          <cell r="O174" t="str">
            <v>0</v>
          </cell>
          <cell r="R174" t="str">
            <v>道路、水路等を横断する場合</v>
          </cell>
          <cell r="W174">
            <v>1</v>
          </cell>
        </row>
        <row r="179">
          <cell r="O179">
            <v>0</v>
          </cell>
        </row>
      </sheetData>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調書表紙"/>
      <sheetName val="基礎解体"/>
      <sheetName val="仮設費諸経費率"/>
      <sheetName val="廃材処分"/>
      <sheetName val="補償明細"/>
      <sheetName val="非木造積算内訳"/>
      <sheetName val="工作物明細書"/>
      <sheetName val="立竹木明細書"/>
      <sheetName val="動産明細書"/>
      <sheetName val="移転雑費"/>
      <sheetName val="登記費用"/>
      <sheetName val="設計監理"/>
      <sheetName val="仮住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Link"/>
      <sheetName val="写真(鏡)"/>
      <sheetName val="総括表"/>
      <sheetName val="建築年次"/>
      <sheetName val="棟情報入力"/>
      <sheetName val="木造入力"/>
      <sheetName val="木造"/>
      <sheetName val="非木概要"/>
      <sheetName val="非木入力"/>
      <sheetName val="非木まとめ"/>
      <sheetName val="非木（現況）"/>
      <sheetName val="非木 (照応)"/>
      <sheetName val="法令 (木造)"/>
      <sheetName val="経費率（法令）"/>
      <sheetName val="非木集計"/>
      <sheetName val="非木集計 (2)"/>
      <sheetName val="法令 (非木)"/>
      <sheetName val="ｼｯｸﾊｳｽ"/>
    </sheetNames>
    <sheetDataSet>
      <sheetData sheetId="0">
        <row r="41">
          <cell r="A41" t="str">
            <v/>
          </cell>
        </row>
        <row r="42">
          <cell r="A42" t="str">
            <v>赤﨑　秀樹</v>
          </cell>
        </row>
        <row r="43">
          <cell r="A43" t="str">
            <v>當眞　嗣健</v>
          </cell>
        </row>
        <row r="44">
          <cell r="A44" t="str">
            <v>徳永　健一</v>
          </cell>
        </row>
        <row r="45">
          <cell r="A45" t="str">
            <v>田久保　泰孝</v>
          </cell>
        </row>
        <row r="46">
          <cell r="A46" t="str">
            <v/>
          </cell>
        </row>
        <row r="47">
          <cell r="A47" t="str">
            <v/>
          </cell>
        </row>
        <row r="48">
          <cell r="A48" t="str">
            <v/>
          </cell>
        </row>
      </sheetData>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Link"/>
      <sheetName val="写真(鏡)"/>
      <sheetName val="総括表"/>
      <sheetName val="建築年次"/>
      <sheetName val="棟情報入力"/>
      <sheetName val="木造入力"/>
      <sheetName val="木造"/>
      <sheetName val="非木概要"/>
      <sheetName val="非木入力"/>
      <sheetName val="非木まとめ"/>
      <sheetName val="非木（現況）"/>
      <sheetName val="非木 (照応)"/>
      <sheetName val="法令 (木造)"/>
      <sheetName val="経費率（法令）"/>
      <sheetName val="非木集計"/>
      <sheetName val="非木集計 (2)"/>
      <sheetName val="法令 (非木)"/>
      <sheetName val="ｼｯｸﾊｳｽ"/>
    </sheetNames>
    <sheetDataSet>
      <sheetData sheetId="0">
        <row r="41">
          <cell r="A41" t="str">
            <v/>
          </cell>
        </row>
        <row r="42">
          <cell r="A42" t="str">
            <v>赤﨑　秀樹</v>
          </cell>
        </row>
        <row r="43">
          <cell r="A43" t="str">
            <v>當眞　嗣健</v>
          </cell>
        </row>
        <row r="44">
          <cell r="A44" t="str">
            <v>徳永　健一</v>
          </cell>
        </row>
        <row r="45">
          <cell r="A45" t="str">
            <v>田久保　泰孝</v>
          </cell>
        </row>
        <row r="46">
          <cell r="A46" t="str">
            <v/>
          </cell>
        </row>
        <row r="47">
          <cell r="A47" t="str">
            <v/>
          </cell>
        </row>
        <row r="48">
          <cell r="A48" t="str">
            <v/>
          </cell>
        </row>
      </sheetData>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案内 "/>
      <sheetName val="墳墓算定表"/>
      <sheetName val="改葬料"/>
      <sheetName val="祭し料"/>
      <sheetName val="単価表"/>
    </sheetNames>
    <sheetDataSet>
      <sheetData sheetId="0"/>
      <sheetData sheetId="1" refreshError="1">
        <row r="4">
          <cell r="B4" t="str">
            <v>江口正代</v>
          </cell>
        </row>
        <row r="6">
          <cell r="B6">
            <v>1</v>
          </cell>
        </row>
        <row r="7">
          <cell r="B7">
            <v>14</v>
          </cell>
        </row>
        <row r="8">
          <cell r="B8">
            <v>7</v>
          </cell>
        </row>
        <row r="10">
          <cell r="B10" t="str">
            <v>鮎川葉子</v>
          </cell>
        </row>
      </sheetData>
      <sheetData sheetId="2" refreshError="1">
        <row r="24">
          <cell r="B24">
            <v>305</v>
          </cell>
        </row>
      </sheetData>
      <sheetData sheetId="3"/>
      <sheetData sheetId="4" refreshError="1">
        <row r="5">
          <cell r="B5">
            <v>810</v>
          </cell>
          <cell r="C5" t="str">
            <v>改葬料</v>
          </cell>
          <cell r="D5" t="str">
            <v>(A)土葬 ①6才以上</v>
          </cell>
          <cell r="E5" t="str">
            <v>土葬</v>
          </cell>
          <cell r="F5" t="str">
            <v>火葬要</v>
          </cell>
          <cell r="G5" t="str">
            <v>体</v>
          </cell>
          <cell r="H5">
            <v>117640</v>
          </cell>
          <cell r="I5">
            <v>110380</v>
          </cell>
        </row>
        <row r="6">
          <cell r="B6">
            <v>811</v>
          </cell>
        </row>
        <row r="7">
          <cell r="B7">
            <v>812</v>
          </cell>
          <cell r="C7" t="str">
            <v>改葬料</v>
          </cell>
          <cell r="D7" t="str">
            <v>(A)土葬 ②6才未満</v>
          </cell>
          <cell r="E7" t="str">
            <v>土葬</v>
          </cell>
          <cell r="F7" t="str">
            <v>火葬要</v>
          </cell>
          <cell r="G7" t="str">
            <v>体</v>
          </cell>
          <cell r="H7">
            <v>82340</v>
          </cell>
          <cell r="I7">
            <v>77260</v>
          </cell>
        </row>
        <row r="8">
          <cell r="B8">
            <v>813</v>
          </cell>
        </row>
        <row r="9">
          <cell r="B9">
            <v>814</v>
          </cell>
          <cell r="C9" t="str">
            <v>改葬料</v>
          </cell>
          <cell r="D9" t="str">
            <v>(B)土葬</v>
          </cell>
          <cell r="E9" t="str">
            <v>土葬</v>
          </cell>
          <cell r="F9" t="str">
            <v>火葬否</v>
          </cell>
          <cell r="G9" t="str">
            <v>体</v>
          </cell>
          <cell r="H9">
            <v>67990</v>
          </cell>
          <cell r="I9">
            <v>67990</v>
          </cell>
        </row>
        <row r="10">
          <cell r="B10">
            <v>815</v>
          </cell>
        </row>
        <row r="11">
          <cell r="B11">
            <v>816</v>
          </cell>
          <cell r="C11" t="str">
            <v>改葬料</v>
          </cell>
          <cell r="D11" t="str">
            <v>(C)火葬 ①土中埋葬</v>
          </cell>
          <cell r="E11" t="str">
            <v>火葬</v>
          </cell>
          <cell r="F11" t="str">
            <v>土中埋葬</v>
          </cell>
          <cell r="G11" t="str">
            <v>体</v>
          </cell>
          <cell r="H11">
            <v>34410</v>
          </cell>
          <cell r="I11">
            <v>34410</v>
          </cell>
        </row>
        <row r="12">
          <cell r="B12">
            <v>817</v>
          </cell>
        </row>
        <row r="13">
          <cell r="B13">
            <v>818</v>
          </cell>
          <cell r="C13" t="str">
            <v>改葬料</v>
          </cell>
          <cell r="D13" t="str">
            <v>(C)火葬 ②納骨式</v>
          </cell>
          <cell r="E13" t="str">
            <v>火葬</v>
          </cell>
          <cell r="F13" t="str">
            <v>納骨式</v>
          </cell>
          <cell r="G13" t="str">
            <v>体</v>
          </cell>
          <cell r="H13">
            <v>18190</v>
          </cell>
          <cell r="I13">
            <v>18190</v>
          </cell>
        </row>
        <row r="14">
          <cell r="B14">
            <v>819</v>
          </cell>
        </row>
        <row r="15">
          <cell r="B15">
            <v>820</v>
          </cell>
          <cell r="C15" t="str">
            <v>祭し料</v>
          </cell>
          <cell r="D15" t="str">
            <v>墳墓等の改葬 (A)</v>
          </cell>
          <cell r="E15" t="str">
            <v>墳墓等の改葬 遺体数1～5体</v>
          </cell>
          <cell r="G15" t="str">
            <v>式</v>
          </cell>
          <cell r="H15">
            <v>132150</v>
          </cell>
          <cell r="I15">
            <v>88150</v>
          </cell>
        </row>
        <row r="16">
          <cell r="B16">
            <v>821</v>
          </cell>
        </row>
        <row r="17">
          <cell r="B17">
            <v>822</v>
          </cell>
          <cell r="C17" t="str">
            <v>祭し料</v>
          </cell>
          <cell r="D17" t="str">
            <v>墳墓等の改葬 (B)</v>
          </cell>
          <cell r="E17" t="str">
            <v>墳墓等の改葬 遺体数6～9体</v>
          </cell>
          <cell r="G17" t="str">
            <v>式</v>
          </cell>
          <cell r="H17">
            <v>166980</v>
          </cell>
          <cell r="I17">
            <v>122980</v>
          </cell>
        </row>
        <row r="18">
          <cell r="B18">
            <v>823</v>
          </cell>
        </row>
        <row r="19">
          <cell r="B19">
            <v>824</v>
          </cell>
          <cell r="C19" t="str">
            <v>祭し料</v>
          </cell>
          <cell r="D19" t="str">
            <v>墳墓等の改葬 (C)</v>
          </cell>
          <cell r="E19" t="str">
            <v>墳墓等の改葬 遺体数10体以上</v>
          </cell>
          <cell r="G19" t="str">
            <v>式</v>
          </cell>
          <cell r="H19">
            <v>212490</v>
          </cell>
          <cell r="I19">
            <v>168490</v>
          </cell>
        </row>
        <row r="20">
          <cell r="B20">
            <v>825</v>
          </cell>
        </row>
        <row r="21">
          <cell r="B21">
            <v>828</v>
          </cell>
          <cell r="C21" t="str">
            <v>祭し料</v>
          </cell>
          <cell r="D21" t="str">
            <v>神社・仏閣・教会等の構外移転 ①解体式</v>
          </cell>
          <cell r="E21" t="str">
            <v>神社・仏閣・教会等の構外移転 ①解体式</v>
          </cell>
          <cell r="G21" t="str">
            <v>式</v>
          </cell>
          <cell r="I21">
            <v>0</v>
          </cell>
        </row>
        <row r="22">
          <cell r="B22">
            <v>829</v>
          </cell>
          <cell r="C22" t="str">
            <v>祭し料</v>
          </cell>
          <cell r="D22" t="str">
            <v>神社・仏閣・教会等の構外移転 ②竣工式</v>
          </cell>
          <cell r="E22" t="str">
            <v>神社・仏閣・教会等の構外移転 ②竣工式</v>
          </cell>
          <cell r="G22" t="str">
            <v>式</v>
          </cell>
          <cell r="I22">
            <v>0</v>
          </cell>
        </row>
        <row r="23">
          <cell r="B23">
            <v>830</v>
          </cell>
          <cell r="C23" t="str">
            <v>祭し料</v>
          </cell>
          <cell r="D23" t="str">
            <v>祠等の移転</v>
          </cell>
          <cell r="E23" t="str">
            <v>祠等の移転</v>
          </cell>
          <cell r="G23" t="str">
            <v>式</v>
          </cell>
          <cell r="H23">
            <v>97320</v>
          </cell>
          <cell r="I23">
            <v>53320</v>
          </cell>
        </row>
        <row r="24">
          <cell r="B24">
            <v>831</v>
          </cell>
          <cell r="E24">
            <v>0</v>
          </cell>
        </row>
        <row r="25">
          <cell r="B25">
            <v>840</v>
          </cell>
          <cell r="C25" t="str">
            <v>祭し料</v>
          </cell>
          <cell r="D25" t="str">
            <v>井戸埋設</v>
          </cell>
          <cell r="E25" t="str">
            <v>井戸埋設</v>
          </cell>
          <cell r="G25" t="str">
            <v>式</v>
          </cell>
          <cell r="H25">
            <v>25000</v>
          </cell>
          <cell r="I25">
            <v>3000</v>
          </cell>
        </row>
        <row r="26">
          <cell r="B26">
            <v>841</v>
          </cell>
          <cell r="E26">
            <v>0</v>
          </cell>
        </row>
        <row r="27">
          <cell r="B27">
            <v>850</v>
          </cell>
          <cell r="C27" t="str">
            <v>石塔移転</v>
          </cell>
          <cell r="D27" t="str">
            <v>(A)0.056m3未満</v>
          </cell>
          <cell r="E27" t="str">
            <v>(A)0.056m3未満</v>
          </cell>
          <cell r="G27" t="str">
            <v>基</v>
          </cell>
          <cell r="H27">
            <v>16580</v>
          </cell>
        </row>
        <row r="28">
          <cell r="B28">
            <v>851</v>
          </cell>
          <cell r="C28" t="str">
            <v>石塔移転</v>
          </cell>
          <cell r="D28" t="str">
            <v>(B)0.112m3未満</v>
          </cell>
          <cell r="E28" t="str">
            <v>(B)0.112m3未満</v>
          </cell>
          <cell r="G28" t="str">
            <v>基</v>
          </cell>
          <cell r="H28">
            <v>38510</v>
          </cell>
        </row>
        <row r="29">
          <cell r="B29">
            <v>852</v>
          </cell>
          <cell r="C29" t="str">
            <v>石塔移転</v>
          </cell>
          <cell r="D29" t="str">
            <v>(C)0.167m3未満</v>
          </cell>
          <cell r="E29" t="str">
            <v>(C)0.167m3未満</v>
          </cell>
          <cell r="G29" t="str">
            <v>基</v>
          </cell>
          <cell r="H29">
            <v>60200</v>
          </cell>
        </row>
        <row r="30">
          <cell r="B30">
            <v>853</v>
          </cell>
          <cell r="C30" t="str">
            <v>石塔移転</v>
          </cell>
          <cell r="D30" t="str">
            <v>(D)0.223m3未満</v>
          </cell>
          <cell r="E30" t="str">
            <v>(D)0.223m3未満</v>
          </cell>
          <cell r="G30" t="str">
            <v>基</v>
          </cell>
          <cell r="H30">
            <v>81890</v>
          </cell>
        </row>
        <row r="31">
          <cell r="B31">
            <v>854</v>
          </cell>
          <cell r="C31" t="str">
            <v>石塔移転</v>
          </cell>
          <cell r="D31" t="str">
            <v>(E)0.279m3未満</v>
          </cell>
          <cell r="E31" t="str">
            <v>(E)0.279m3未満</v>
          </cell>
          <cell r="G31" t="str">
            <v>基</v>
          </cell>
          <cell r="H31">
            <v>105040</v>
          </cell>
        </row>
        <row r="32">
          <cell r="B32">
            <v>855</v>
          </cell>
          <cell r="C32" t="str">
            <v>石塔移転</v>
          </cell>
          <cell r="D32" t="str">
            <v>(F)0.334m3未満</v>
          </cell>
          <cell r="E32" t="str">
            <v>(F)0.334m3未満</v>
          </cell>
          <cell r="G32" t="str">
            <v>基</v>
          </cell>
          <cell r="H32">
            <v>126120</v>
          </cell>
        </row>
        <row r="33">
          <cell r="B33">
            <v>856</v>
          </cell>
          <cell r="C33" t="str">
            <v>石塔移転</v>
          </cell>
          <cell r="D33" t="str">
            <v>(G)0.390m3未満</v>
          </cell>
          <cell r="E33" t="str">
            <v>(G)0.390m3未満</v>
          </cell>
          <cell r="G33" t="str">
            <v>基</v>
          </cell>
          <cell r="H33">
            <v>148460</v>
          </cell>
        </row>
        <row r="34">
          <cell r="B34">
            <v>857</v>
          </cell>
          <cell r="C34" t="str">
            <v>石塔移転</v>
          </cell>
          <cell r="D34" t="str">
            <v>(H)0.446m3未満</v>
          </cell>
          <cell r="E34" t="str">
            <v>(H)0.446m3未満</v>
          </cell>
          <cell r="G34" t="str">
            <v>基</v>
          </cell>
          <cell r="H34">
            <v>170800</v>
          </cell>
        </row>
        <row r="35">
          <cell r="B35">
            <v>858</v>
          </cell>
          <cell r="C35" t="str">
            <v>石塔移転</v>
          </cell>
          <cell r="D35" t="str">
            <v>(I)0.501m3未満</v>
          </cell>
          <cell r="E35" t="str">
            <v>(I)0.501m3未満</v>
          </cell>
          <cell r="G35" t="str">
            <v>基</v>
          </cell>
          <cell r="H35">
            <v>193140</v>
          </cell>
        </row>
        <row r="36">
          <cell r="B36">
            <v>859</v>
          </cell>
          <cell r="C36" t="str">
            <v>石塔移転</v>
          </cell>
          <cell r="D36" t="str">
            <v>(J)0.557m3未満</v>
          </cell>
          <cell r="E36" t="str">
            <v>(J)0.557m3未満</v>
          </cell>
          <cell r="G36" t="str">
            <v>基</v>
          </cell>
          <cell r="H36">
            <v>215470</v>
          </cell>
        </row>
        <row r="37">
          <cell r="B37">
            <v>860</v>
          </cell>
          <cell r="C37" t="str">
            <v>ｺﾝｸﾘｰﾄ造納骨施設移転</v>
          </cell>
          <cell r="D37" t="str">
            <v>(A)地下式 ①1.65×1.1×1.4m</v>
          </cell>
          <cell r="E37" t="str">
            <v>(A)地下式 ①1.65×1.1×1.4m</v>
          </cell>
          <cell r="G37" t="str">
            <v>基</v>
          </cell>
          <cell r="H37">
            <v>130120</v>
          </cell>
        </row>
        <row r="38">
          <cell r="B38">
            <v>861</v>
          </cell>
          <cell r="C38" t="str">
            <v>ｺﾝｸﾘｰﾄ造納骨施設移転</v>
          </cell>
          <cell r="D38" t="str">
            <v>(A)地下式 ②1.85×1.3×1.6m</v>
          </cell>
          <cell r="E38" t="str">
            <v>(A)地下式 ②1.85×1.3×1.6m</v>
          </cell>
          <cell r="G38" t="str">
            <v>基</v>
          </cell>
          <cell r="H38">
            <v>178800</v>
          </cell>
        </row>
        <row r="39">
          <cell r="B39">
            <v>862</v>
          </cell>
          <cell r="C39" t="str">
            <v>ｺﾝｸﾘｰﾄ造納骨施設移転</v>
          </cell>
          <cell r="D39" t="str">
            <v>(A)地下式 ③2.05×1.5×1.8m</v>
          </cell>
          <cell r="E39" t="str">
            <v>(A)地下式 ③2.05×1.5×1.8m</v>
          </cell>
          <cell r="G39" t="str">
            <v>基</v>
          </cell>
          <cell r="H39">
            <v>237310</v>
          </cell>
        </row>
        <row r="40">
          <cell r="B40">
            <v>863</v>
          </cell>
          <cell r="C40" t="str">
            <v>ｺﾝｸﾘｰﾄ造納骨施設移転</v>
          </cell>
          <cell r="D40" t="str">
            <v>(B)半地下式 ①1.65×1.1×1.4m</v>
          </cell>
          <cell r="E40" t="str">
            <v>(B)半地下式 ①1.65×1.1×1.4m</v>
          </cell>
          <cell r="G40" t="str">
            <v>基</v>
          </cell>
          <cell r="H40">
            <v>113400</v>
          </cell>
        </row>
        <row r="41">
          <cell r="B41">
            <v>864</v>
          </cell>
          <cell r="C41" t="str">
            <v>ｺﾝｸﾘｰﾄ造納骨施設移転</v>
          </cell>
          <cell r="D41" t="str">
            <v>(B)半地下式 ②1.85×1.3×1.6m</v>
          </cell>
          <cell r="E41" t="str">
            <v>(B)半地下式 ②1.85×1.3×1.6m</v>
          </cell>
          <cell r="G41" t="str">
            <v>基</v>
          </cell>
          <cell r="H41">
            <v>153860</v>
          </cell>
        </row>
        <row r="42">
          <cell r="B42">
            <v>865</v>
          </cell>
          <cell r="C42" t="str">
            <v>ｺﾝｸﾘｰﾄ造納骨施設移転</v>
          </cell>
          <cell r="D42" t="str">
            <v>(B)半地下式 ③2.05×1.5×1.8m</v>
          </cell>
          <cell r="E42" t="str">
            <v>(B)半地下式 ③2.05×1.5×1.8m</v>
          </cell>
          <cell r="G42" t="str">
            <v>基</v>
          </cell>
          <cell r="H42">
            <v>201750</v>
          </cell>
        </row>
        <row r="43">
          <cell r="B43">
            <v>870</v>
          </cell>
          <cell r="C43" t="str">
            <v>石造高欄移転</v>
          </cell>
          <cell r="D43" t="str">
            <v>(A)高50×厚15cm</v>
          </cell>
          <cell r="E43" t="str">
            <v>(A)高50×厚15cm</v>
          </cell>
          <cell r="G43" t="str">
            <v>ｍ</v>
          </cell>
          <cell r="H43">
            <v>20980</v>
          </cell>
        </row>
        <row r="44">
          <cell r="B44">
            <v>871</v>
          </cell>
          <cell r="C44" t="str">
            <v>石造高欄移転</v>
          </cell>
          <cell r="D44" t="str">
            <v>(B)高50×厚20cm</v>
          </cell>
          <cell r="E44" t="str">
            <v>(B)高50×厚20cm</v>
          </cell>
          <cell r="G44" t="str">
            <v>ｍ</v>
          </cell>
          <cell r="H44">
            <v>24130</v>
          </cell>
        </row>
        <row r="45">
          <cell r="B45">
            <v>872</v>
          </cell>
          <cell r="C45" t="str">
            <v>石造高欄移転</v>
          </cell>
          <cell r="D45" t="str">
            <v>(C)高75×厚20cm</v>
          </cell>
          <cell r="E45" t="str">
            <v>(C)高75×厚20cm</v>
          </cell>
          <cell r="G45" t="str">
            <v>ｍ</v>
          </cell>
          <cell r="H45">
            <v>23220</v>
          </cell>
        </row>
        <row r="46">
          <cell r="B46">
            <v>880</v>
          </cell>
          <cell r="C46" t="str">
            <v>ｺﾝｸﾘｰﾄ造高欄移転</v>
          </cell>
          <cell r="D46" t="str">
            <v>(A)ﾓﾙﾀﾙ塗 ①高40×厚12cm</v>
          </cell>
          <cell r="E46" t="str">
            <v>(A)ﾓﾙﾀﾙ塗 ①高40×厚12cm</v>
          </cell>
          <cell r="G46" t="str">
            <v>ｍ</v>
          </cell>
          <cell r="H46">
            <v>10350</v>
          </cell>
        </row>
        <row r="47">
          <cell r="B47">
            <v>881</v>
          </cell>
          <cell r="C47" t="str">
            <v>ｺﾝｸﾘｰﾄ造高欄移転</v>
          </cell>
          <cell r="D47" t="str">
            <v>(A)ﾓﾙﾀﾙ塗 ②高50×厚15cm</v>
          </cell>
          <cell r="E47" t="str">
            <v>(A)ﾓﾙﾀﾙ塗 ②高50×厚15cm</v>
          </cell>
          <cell r="G47" t="str">
            <v>ｍ</v>
          </cell>
          <cell r="H47">
            <v>14510</v>
          </cell>
        </row>
        <row r="48">
          <cell r="B48">
            <v>882</v>
          </cell>
          <cell r="C48" t="str">
            <v>ｺﾝｸﾘｰﾄ造高欄移転</v>
          </cell>
          <cell r="D48" t="str">
            <v>(A)ﾓﾙﾀﾙ塗 ③高70×厚15cm</v>
          </cell>
          <cell r="E48" t="str">
            <v>(A)ﾓﾙﾀﾙ塗 ③高70×厚15cm</v>
          </cell>
          <cell r="G48" t="str">
            <v>ｍ</v>
          </cell>
          <cell r="H48">
            <v>16020</v>
          </cell>
        </row>
        <row r="49">
          <cell r="B49">
            <v>883</v>
          </cell>
          <cell r="C49" t="str">
            <v>ｺﾝｸﾘｰﾄ造高欄移転</v>
          </cell>
          <cell r="D49" t="str">
            <v>(B)人造石洗出し ①高40×厚12cm</v>
          </cell>
          <cell r="E49" t="str">
            <v>(B)人造石洗出し ①高40×厚12cm</v>
          </cell>
          <cell r="G49" t="str">
            <v>ｍ</v>
          </cell>
          <cell r="H49">
            <v>13910</v>
          </cell>
        </row>
        <row r="50">
          <cell r="B50">
            <v>884</v>
          </cell>
          <cell r="C50" t="str">
            <v>ｺﾝｸﾘｰﾄ造高欄移転</v>
          </cell>
          <cell r="D50" t="str">
            <v>(B)人造石洗出し ②高50×厚15cm</v>
          </cell>
          <cell r="E50" t="str">
            <v>(B)人造石洗出し ②高50×厚15cm</v>
          </cell>
          <cell r="G50" t="str">
            <v>ｍ</v>
          </cell>
          <cell r="H50">
            <v>16990</v>
          </cell>
        </row>
        <row r="51">
          <cell r="B51">
            <v>885</v>
          </cell>
          <cell r="C51" t="str">
            <v>ｺﾝｸﾘｰﾄ造高欄移転</v>
          </cell>
          <cell r="D51" t="str">
            <v>(B)人造石洗出し ③高70×厚15cm</v>
          </cell>
          <cell r="E51" t="str">
            <v>(B)人造石洗出し ③高70×厚15cm</v>
          </cell>
          <cell r="G51" t="str">
            <v>ｍ</v>
          </cell>
          <cell r="H51">
            <v>18090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査ﾘｽﾄ"/>
      <sheetName val="評定表 "/>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A3F2-6A0A-4C45-810B-474E40983EAC}">
  <sheetPr>
    <tabColor theme="9"/>
    <pageSetUpPr fitToPage="1"/>
  </sheetPr>
  <dimension ref="A1:AJ267"/>
  <sheetViews>
    <sheetView zoomScaleNormal="100" zoomScaleSheetLayoutView="55" zoomScalePageLayoutView="40" workbookViewId="0">
      <pane xSplit="10" ySplit="6" topLeftCell="K253" activePane="bottomRight" state="frozen"/>
      <selection pane="topRight" activeCell="R1" sqref="R1"/>
      <selection pane="bottomLeft" activeCell="A7" sqref="A7"/>
      <selection pane="bottomRight" activeCell="E14" sqref="E14:E15"/>
    </sheetView>
  </sheetViews>
  <sheetFormatPr defaultRowHeight="12.75" x14ac:dyDescent="0.25"/>
  <cols>
    <col min="1" max="1" width="0.59765625" style="92" customWidth="1"/>
    <col min="2" max="2" width="5.86328125" style="96" customWidth="1"/>
    <col min="3" max="3" width="7.265625" style="96" customWidth="1"/>
    <col min="4" max="4" width="9.1328125" style="94" customWidth="1"/>
    <col min="5" max="5" width="10.59765625" style="95" customWidth="1"/>
    <col min="6" max="6" width="4.73046875" style="96" customWidth="1"/>
    <col min="7" max="7" width="5.265625" style="97" customWidth="1"/>
    <col min="8" max="9" width="4.73046875" style="98" customWidth="1"/>
    <col min="10" max="10" width="9.1328125" style="99" customWidth="1"/>
    <col min="11" max="12" width="3.59765625" style="94" customWidth="1"/>
    <col min="13" max="13" width="12.59765625" style="100" customWidth="1"/>
    <col min="14" max="15" width="4.3984375" style="100" customWidth="1"/>
    <col min="16" max="16" width="12.59765625" style="100" customWidth="1"/>
    <col min="17" max="22" width="4.73046875" style="100" customWidth="1"/>
    <col min="23" max="25" width="6.1328125" style="100" customWidth="1"/>
    <col min="26" max="33" width="4.73046875" style="100" customWidth="1"/>
    <col min="34" max="34" width="1" style="100" customWidth="1"/>
    <col min="35" max="35" width="8.46484375" style="102" bestFit="1" customWidth="1"/>
    <col min="36" max="36" width="4.59765625" style="103" customWidth="1"/>
    <col min="37" max="54" width="4.59765625" style="102" customWidth="1"/>
    <col min="55" max="60" width="5.59765625" style="102" customWidth="1"/>
    <col min="61" max="233" width="9" style="102"/>
    <col min="234" max="234" width="0.59765625" style="102" customWidth="1"/>
    <col min="235" max="235" width="7.265625" style="102" customWidth="1"/>
    <col min="236" max="237" width="5.86328125" style="102" customWidth="1"/>
    <col min="238" max="238" width="10.59765625" style="102" customWidth="1"/>
    <col min="239" max="239" width="4.73046875" style="102" customWidth="1"/>
    <col min="240" max="240" width="5.265625" style="102" customWidth="1"/>
    <col min="241" max="248" width="4.73046875" style="102" customWidth="1"/>
    <col min="249" max="250" width="3.59765625" style="102" customWidth="1"/>
    <col min="251" max="252" width="4.1328125" style="102" customWidth="1"/>
    <col min="253" max="259" width="4.59765625" style="102" customWidth="1"/>
    <col min="260" max="261" width="4.3984375" style="102" customWidth="1"/>
    <col min="262" max="267" width="4.59765625" style="102" customWidth="1"/>
    <col min="268" max="271" width="4" style="102" customWidth="1"/>
    <col min="272" max="272" width="7.46484375" style="102" customWidth="1"/>
    <col min="273" max="289" width="4.73046875" style="102" customWidth="1"/>
    <col min="290" max="290" width="1" style="102" customWidth="1"/>
    <col min="291" max="291" width="8.46484375" style="102" bestFit="1" customWidth="1"/>
    <col min="292" max="310" width="4.59765625" style="102" customWidth="1"/>
    <col min="311" max="316" width="5.59765625" style="102" customWidth="1"/>
    <col min="317" max="489" width="9" style="102"/>
    <col min="490" max="490" width="0.59765625" style="102" customWidth="1"/>
    <col min="491" max="491" width="7.265625" style="102" customWidth="1"/>
    <col min="492" max="493" width="5.86328125" style="102" customWidth="1"/>
    <col min="494" max="494" width="10.59765625" style="102" customWidth="1"/>
    <col min="495" max="495" width="4.73046875" style="102" customWidth="1"/>
    <col min="496" max="496" width="5.265625" style="102" customWidth="1"/>
    <col min="497" max="504" width="4.73046875" style="102" customWidth="1"/>
    <col min="505" max="506" width="3.59765625" style="102" customWidth="1"/>
    <col min="507" max="508" width="4.1328125" style="102" customWidth="1"/>
    <col min="509" max="515" width="4.59765625" style="102" customWidth="1"/>
    <col min="516" max="517" width="4.3984375" style="102" customWidth="1"/>
    <col min="518" max="523" width="4.59765625" style="102" customWidth="1"/>
    <col min="524" max="527" width="4" style="102" customWidth="1"/>
    <col min="528" max="528" width="7.46484375" style="102" customWidth="1"/>
    <col min="529" max="545" width="4.73046875" style="102" customWidth="1"/>
    <col min="546" max="546" width="1" style="102" customWidth="1"/>
    <col min="547" max="547" width="8.46484375" style="102" bestFit="1" customWidth="1"/>
    <col min="548" max="566" width="4.59765625" style="102" customWidth="1"/>
    <col min="567" max="572" width="5.59765625" style="102" customWidth="1"/>
    <col min="573" max="745" width="9" style="102"/>
    <col min="746" max="746" width="0.59765625" style="102" customWidth="1"/>
    <col min="747" max="747" width="7.265625" style="102" customWidth="1"/>
    <col min="748" max="749" width="5.86328125" style="102" customWidth="1"/>
    <col min="750" max="750" width="10.59765625" style="102" customWidth="1"/>
    <col min="751" max="751" width="4.73046875" style="102" customWidth="1"/>
    <col min="752" max="752" width="5.265625" style="102" customWidth="1"/>
    <col min="753" max="760" width="4.73046875" style="102" customWidth="1"/>
    <col min="761" max="762" width="3.59765625" style="102" customWidth="1"/>
    <col min="763" max="764" width="4.1328125" style="102" customWidth="1"/>
    <col min="765" max="771" width="4.59765625" style="102" customWidth="1"/>
    <col min="772" max="773" width="4.3984375" style="102" customWidth="1"/>
    <col min="774" max="779" width="4.59765625" style="102" customWidth="1"/>
    <col min="780" max="783" width="4" style="102" customWidth="1"/>
    <col min="784" max="784" width="7.46484375" style="102" customWidth="1"/>
    <col min="785" max="801" width="4.73046875" style="102" customWidth="1"/>
    <col min="802" max="802" width="1" style="102" customWidth="1"/>
    <col min="803" max="803" width="8.46484375" style="102" bestFit="1" customWidth="1"/>
    <col min="804" max="822" width="4.59765625" style="102" customWidth="1"/>
    <col min="823" max="828" width="5.59765625" style="102" customWidth="1"/>
    <col min="829" max="1001" width="9" style="102"/>
    <col min="1002" max="1002" width="0.59765625" style="102" customWidth="1"/>
    <col min="1003" max="1003" width="7.265625" style="102" customWidth="1"/>
    <col min="1004" max="1005" width="5.86328125" style="102" customWidth="1"/>
    <col min="1006" max="1006" width="10.59765625" style="102" customWidth="1"/>
    <col min="1007" max="1007" width="4.73046875" style="102" customWidth="1"/>
    <col min="1008" max="1008" width="5.265625" style="102" customWidth="1"/>
    <col min="1009" max="1016" width="4.73046875" style="102" customWidth="1"/>
    <col min="1017" max="1018" width="3.59765625" style="102" customWidth="1"/>
    <col min="1019" max="1020" width="4.1328125" style="102" customWidth="1"/>
    <col min="1021" max="1027" width="4.59765625" style="102" customWidth="1"/>
    <col min="1028" max="1029" width="4.3984375" style="102" customWidth="1"/>
    <col min="1030" max="1035" width="4.59765625" style="102" customWidth="1"/>
    <col min="1036" max="1039" width="4" style="102" customWidth="1"/>
    <col min="1040" max="1040" width="7.46484375" style="102" customWidth="1"/>
    <col min="1041" max="1057" width="4.73046875" style="102" customWidth="1"/>
    <col min="1058" max="1058" width="1" style="102" customWidth="1"/>
    <col min="1059" max="1059" width="8.46484375" style="102" bestFit="1" customWidth="1"/>
    <col min="1060" max="1078" width="4.59765625" style="102" customWidth="1"/>
    <col min="1079" max="1084" width="5.59765625" style="102" customWidth="1"/>
    <col min="1085" max="1257" width="9" style="102"/>
    <col min="1258" max="1258" width="0.59765625" style="102" customWidth="1"/>
    <col min="1259" max="1259" width="7.265625" style="102" customWidth="1"/>
    <col min="1260" max="1261" width="5.86328125" style="102" customWidth="1"/>
    <col min="1262" max="1262" width="10.59765625" style="102" customWidth="1"/>
    <col min="1263" max="1263" width="4.73046875" style="102" customWidth="1"/>
    <col min="1264" max="1264" width="5.265625" style="102" customWidth="1"/>
    <col min="1265" max="1272" width="4.73046875" style="102" customWidth="1"/>
    <col min="1273" max="1274" width="3.59765625" style="102" customWidth="1"/>
    <col min="1275" max="1276" width="4.1328125" style="102" customWidth="1"/>
    <col min="1277" max="1283" width="4.59765625" style="102" customWidth="1"/>
    <col min="1284" max="1285" width="4.3984375" style="102" customWidth="1"/>
    <col min="1286" max="1291" width="4.59765625" style="102" customWidth="1"/>
    <col min="1292" max="1295" width="4" style="102" customWidth="1"/>
    <col min="1296" max="1296" width="7.46484375" style="102" customWidth="1"/>
    <col min="1297" max="1313" width="4.73046875" style="102" customWidth="1"/>
    <col min="1314" max="1314" width="1" style="102" customWidth="1"/>
    <col min="1315" max="1315" width="8.46484375" style="102" bestFit="1" customWidth="1"/>
    <col min="1316" max="1334" width="4.59765625" style="102" customWidth="1"/>
    <col min="1335" max="1340" width="5.59765625" style="102" customWidth="1"/>
    <col min="1341" max="1513" width="9" style="102"/>
    <col min="1514" max="1514" width="0.59765625" style="102" customWidth="1"/>
    <col min="1515" max="1515" width="7.265625" style="102" customWidth="1"/>
    <col min="1516" max="1517" width="5.86328125" style="102" customWidth="1"/>
    <col min="1518" max="1518" width="10.59765625" style="102" customWidth="1"/>
    <col min="1519" max="1519" width="4.73046875" style="102" customWidth="1"/>
    <col min="1520" max="1520" width="5.265625" style="102" customWidth="1"/>
    <col min="1521" max="1528" width="4.73046875" style="102" customWidth="1"/>
    <col min="1529" max="1530" width="3.59765625" style="102" customWidth="1"/>
    <col min="1531" max="1532" width="4.1328125" style="102" customWidth="1"/>
    <col min="1533" max="1539" width="4.59765625" style="102" customWidth="1"/>
    <col min="1540" max="1541" width="4.3984375" style="102" customWidth="1"/>
    <col min="1542" max="1547" width="4.59765625" style="102" customWidth="1"/>
    <col min="1548" max="1551" width="4" style="102" customWidth="1"/>
    <col min="1552" max="1552" width="7.46484375" style="102" customWidth="1"/>
    <col min="1553" max="1569" width="4.73046875" style="102" customWidth="1"/>
    <col min="1570" max="1570" width="1" style="102" customWidth="1"/>
    <col min="1571" max="1571" width="8.46484375" style="102" bestFit="1" customWidth="1"/>
    <col min="1572" max="1590" width="4.59765625" style="102" customWidth="1"/>
    <col min="1591" max="1596" width="5.59765625" style="102" customWidth="1"/>
    <col min="1597" max="1769" width="9" style="102"/>
    <col min="1770" max="1770" width="0.59765625" style="102" customWidth="1"/>
    <col min="1771" max="1771" width="7.265625" style="102" customWidth="1"/>
    <col min="1772" max="1773" width="5.86328125" style="102" customWidth="1"/>
    <col min="1774" max="1774" width="10.59765625" style="102" customWidth="1"/>
    <col min="1775" max="1775" width="4.73046875" style="102" customWidth="1"/>
    <col min="1776" max="1776" width="5.265625" style="102" customWidth="1"/>
    <col min="1777" max="1784" width="4.73046875" style="102" customWidth="1"/>
    <col min="1785" max="1786" width="3.59765625" style="102" customWidth="1"/>
    <col min="1787" max="1788" width="4.1328125" style="102" customWidth="1"/>
    <col min="1789" max="1795" width="4.59765625" style="102" customWidth="1"/>
    <col min="1796" max="1797" width="4.3984375" style="102" customWidth="1"/>
    <col min="1798" max="1803" width="4.59765625" style="102" customWidth="1"/>
    <col min="1804" max="1807" width="4" style="102" customWidth="1"/>
    <col min="1808" max="1808" width="7.46484375" style="102" customWidth="1"/>
    <col min="1809" max="1825" width="4.73046875" style="102" customWidth="1"/>
    <col min="1826" max="1826" width="1" style="102" customWidth="1"/>
    <col min="1827" max="1827" width="8.46484375" style="102" bestFit="1" customWidth="1"/>
    <col min="1828" max="1846" width="4.59765625" style="102" customWidth="1"/>
    <col min="1847" max="1852" width="5.59765625" style="102" customWidth="1"/>
    <col min="1853" max="2025" width="9" style="102"/>
    <col min="2026" max="2026" width="0.59765625" style="102" customWidth="1"/>
    <col min="2027" max="2027" width="7.265625" style="102" customWidth="1"/>
    <col min="2028" max="2029" width="5.86328125" style="102" customWidth="1"/>
    <col min="2030" max="2030" width="10.59765625" style="102" customWidth="1"/>
    <col min="2031" max="2031" width="4.73046875" style="102" customWidth="1"/>
    <col min="2032" max="2032" width="5.265625" style="102" customWidth="1"/>
    <col min="2033" max="2040" width="4.73046875" style="102" customWidth="1"/>
    <col min="2041" max="2042" width="3.59765625" style="102" customWidth="1"/>
    <col min="2043" max="2044" width="4.1328125" style="102" customWidth="1"/>
    <col min="2045" max="2051" width="4.59765625" style="102" customWidth="1"/>
    <col min="2052" max="2053" width="4.3984375" style="102" customWidth="1"/>
    <col min="2054" max="2059" width="4.59765625" style="102" customWidth="1"/>
    <col min="2060" max="2063" width="4" style="102" customWidth="1"/>
    <col min="2064" max="2064" width="7.46484375" style="102" customWidth="1"/>
    <col min="2065" max="2081" width="4.73046875" style="102" customWidth="1"/>
    <col min="2082" max="2082" width="1" style="102" customWidth="1"/>
    <col min="2083" max="2083" width="8.46484375" style="102" bestFit="1" customWidth="1"/>
    <col min="2084" max="2102" width="4.59765625" style="102" customWidth="1"/>
    <col min="2103" max="2108" width="5.59765625" style="102" customWidth="1"/>
    <col min="2109" max="2281" width="9" style="102"/>
    <col min="2282" max="2282" width="0.59765625" style="102" customWidth="1"/>
    <col min="2283" max="2283" width="7.265625" style="102" customWidth="1"/>
    <col min="2284" max="2285" width="5.86328125" style="102" customWidth="1"/>
    <col min="2286" max="2286" width="10.59765625" style="102" customWidth="1"/>
    <col min="2287" max="2287" width="4.73046875" style="102" customWidth="1"/>
    <col min="2288" max="2288" width="5.265625" style="102" customWidth="1"/>
    <col min="2289" max="2296" width="4.73046875" style="102" customWidth="1"/>
    <col min="2297" max="2298" width="3.59765625" style="102" customWidth="1"/>
    <col min="2299" max="2300" width="4.1328125" style="102" customWidth="1"/>
    <col min="2301" max="2307" width="4.59765625" style="102" customWidth="1"/>
    <col min="2308" max="2309" width="4.3984375" style="102" customWidth="1"/>
    <col min="2310" max="2315" width="4.59765625" style="102" customWidth="1"/>
    <col min="2316" max="2319" width="4" style="102" customWidth="1"/>
    <col min="2320" max="2320" width="7.46484375" style="102" customWidth="1"/>
    <col min="2321" max="2337" width="4.73046875" style="102" customWidth="1"/>
    <col min="2338" max="2338" width="1" style="102" customWidth="1"/>
    <col min="2339" max="2339" width="8.46484375" style="102" bestFit="1" customWidth="1"/>
    <col min="2340" max="2358" width="4.59765625" style="102" customWidth="1"/>
    <col min="2359" max="2364" width="5.59765625" style="102" customWidth="1"/>
    <col min="2365" max="2537" width="9" style="102"/>
    <col min="2538" max="2538" width="0.59765625" style="102" customWidth="1"/>
    <col min="2539" max="2539" width="7.265625" style="102" customWidth="1"/>
    <col min="2540" max="2541" width="5.86328125" style="102" customWidth="1"/>
    <col min="2542" max="2542" width="10.59765625" style="102" customWidth="1"/>
    <col min="2543" max="2543" width="4.73046875" style="102" customWidth="1"/>
    <col min="2544" max="2544" width="5.265625" style="102" customWidth="1"/>
    <col min="2545" max="2552" width="4.73046875" style="102" customWidth="1"/>
    <col min="2553" max="2554" width="3.59765625" style="102" customWidth="1"/>
    <col min="2555" max="2556" width="4.1328125" style="102" customWidth="1"/>
    <col min="2557" max="2563" width="4.59765625" style="102" customWidth="1"/>
    <col min="2564" max="2565" width="4.3984375" style="102" customWidth="1"/>
    <col min="2566" max="2571" width="4.59765625" style="102" customWidth="1"/>
    <col min="2572" max="2575" width="4" style="102" customWidth="1"/>
    <col min="2576" max="2576" width="7.46484375" style="102" customWidth="1"/>
    <col min="2577" max="2593" width="4.73046875" style="102" customWidth="1"/>
    <col min="2594" max="2594" width="1" style="102" customWidth="1"/>
    <col min="2595" max="2595" width="8.46484375" style="102" bestFit="1" customWidth="1"/>
    <col min="2596" max="2614" width="4.59765625" style="102" customWidth="1"/>
    <col min="2615" max="2620" width="5.59765625" style="102" customWidth="1"/>
    <col min="2621" max="2793" width="9" style="102"/>
    <col min="2794" max="2794" width="0.59765625" style="102" customWidth="1"/>
    <col min="2795" max="2795" width="7.265625" style="102" customWidth="1"/>
    <col min="2796" max="2797" width="5.86328125" style="102" customWidth="1"/>
    <col min="2798" max="2798" width="10.59765625" style="102" customWidth="1"/>
    <col min="2799" max="2799" width="4.73046875" style="102" customWidth="1"/>
    <col min="2800" max="2800" width="5.265625" style="102" customWidth="1"/>
    <col min="2801" max="2808" width="4.73046875" style="102" customWidth="1"/>
    <col min="2809" max="2810" width="3.59765625" style="102" customWidth="1"/>
    <col min="2811" max="2812" width="4.1328125" style="102" customWidth="1"/>
    <col min="2813" max="2819" width="4.59765625" style="102" customWidth="1"/>
    <col min="2820" max="2821" width="4.3984375" style="102" customWidth="1"/>
    <col min="2822" max="2827" width="4.59765625" style="102" customWidth="1"/>
    <col min="2828" max="2831" width="4" style="102" customWidth="1"/>
    <col min="2832" max="2832" width="7.46484375" style="102" customWidth="1"/>
    <col min="2833" max="2849" width="4.73046875" style="102" customWidth="1"/>
    <col min="2850" max="2850" width="1" style="102" customWidth="1"/>
    <col min="2851" max="2851" width="8.46484375" style="102" bestFit="1" customWidth="1"/>
    <col min="2852" max="2870" width="4.59765625" style="102" customWidth="1"/>
    <col min="2871" max="2876" width="5.59765625" style="102" customWidth="1"/>
    <col min="2877" max="3049" width="9" style="102"/>
    <col min="3050" max="3050" width="0.59765625" style="102" customWidth="1"/>
    <col min="3051" max="3051" width="7.265625" style="102" customWidth="1"/>
    <col min="3052" max="3053" width="5.86328125" style="102" customWidth="1"/>
    <col min="3054" max="3054" width="10.59765625" style="102" customWidth="1"/>
    <col min="3055" max="3055" width="4.73046875" style="102" customWidth="1"/>
    <col min="3056" max="3056" width="5.265625" style="102" customWidth="1"/>
    <col min="3057" max="3064" width="4.73046875" style="102" customWidth="1"/>
    <col min="3065" max="3066" width="3.59765625" style="102" customWidth="1"/>
    <col min="3067" max="3068" width="4.1328125" style="102" customWidth="1"/>
    <col min="3069" max="3075" width="4.59765625" style="102" customWidth="1"/>
    <col min="3076" max="3077" width="4.3984375" style="102" customWidth="1"/>
    <col min="3078" max="3083" width="4.59765625" style="102" customWidth="1"/>
    <col min="3084" max="3087" width="4" style="102" customWidth="1"/>
    <col min="3088" max="3088" width="7.46484375" style="102" customWidth="1"/>
    <col min="3089" max="3105" width="4.73046875" style="102" customWidth="1"/>
    <col min="3106" max="3106" width="1" style="102" customWidth="1"/>
    <col min="3107" max="3107" width="8.46484375" style="102" bestFit="1" customWidth="1"/>
    <col min="3108" max="3126" width="4.59765625" style="102" customWidth="1"/>
    <col min="3127" max="3132" width="5.59765625" style="102" customWidth="1"/>
    <col min="3133" max="3305" width="9" style="102"/>
    <col min="3306" max="3306" width="0.59765625" style="102" customWidth="1"/>
    <col min="3307" max="3307" width="7.265625" style="102" customWidth="1"/>
    <col min="3308" max="3309" width="5.86328125" style="102" customWidth="1"/>
    <col min="3310" max="3310" width="10.59765625" style="102" customWidth="1"/>
    <col min="3311" max="3311" width="4.73046875" style="102" customWidth="1"/>
    <col min="3312" max="3312" width="5.265625" style="102" customWidth="1"/>
    <col min="3313" max="3320" width="4.73046875" style="102" customWidth="1"/>
    <col min="3321" max="3322" width="3.59765625" style="102" customWidth="1"/>
    <col min="3323" max="3324" width="4.1328125" style="102" customWidth="1"/>
    <col min="3325" max="3331" width="4.59765625" style="102" customWidth="1"/>
    <col min="3332" max="3333" width="4.3984375" style="102" customWidth="1"/>
    <col min="3334" max="3339" width="4.59765625" style="102" customWidth="1"/>
    <col min="3340" max="3343" width="4" style="102" customWidth="1"/>
    <col min="3344" max="3344" width="7.46484375" style="102" customWidth="1"/>
    <col min="3345" max="3361" width="4.73046875" style="102" customWidth="1"/>
    <col min="3362" max="3362" width="1" style="102" customWidth="1"/>
    <col min="3363" max="3363" width="8.46484375" style="102" bestFit="1" customWidth="1"/>
    <col min="3364" max="3382" width="4.59765625" style="102" customWidth="1"/>
    <col min="3383" max="3388" width="5.59765625" style="102" customWidth="1"/>
    <col min="3389" max="3561" width="9" style="102"/>
    <col min="3562" max="3562" width="0.59765625" style="102" customWidth="1"/>
    <col min="3563" max="3563" width="7.265625" style="102" customWidth="1"/>
    <col min="3564" max="3565" width="5.86328125" style="102" customWidth="1"/>
    <col min="3566" max="3566" width="10.59765625" style="102" customWidth="1"/>
    <col min="3567" max="3567" width="4.73046875" style="102" customWidth="1"/>
    <col min="3568" max="3568" width="5.265625" style="102" customWidth="1"/>
    <col min="3569" max="3576" width="4.73046875" style="102" customWidth="1"/>
    <col min="3577" max="3578" width="3.59765625" style="102" customWidth="1"/>
    <col min="3579" max="3580" width="4.1328125" style="102" customWidth="1"/>
    <col min="3581" max="3587" width="4.59765625" style="102" customWidth="1"/>
    <col min="3588" max="3589" width="4.3984375" style="102" customWidth="1"/>
    <col min="3590" max="3595" width="4.59765625" style="102" customWidth="1"/>
    <col min="3596" max="3599" width="4" style="102" customWidth="1"/>
    <col min="3600" max="3600" width="7.46484375" style="102" customWidth="1"/>
    <col min="3601" max="3617" width="4.73046875" style="102" customWidth="1"/>
    <col min="3618" max="3618" width="1" style="102" customWidth="1"/>
    <col min="3619" max="3619" width="8.46484375" style="102" bestFit="1" customWidth="1"/>
    <col min="3620" max="3638" width="4.59765625" style="102" customWidth="1"/>
    <col min="3639" max="3644" width="5.59765625" style="102" customWidth="1"/>
    <col min="3645" max="3817" width="9" style="102"/>
    <col min="3818" max="3818" width="0.59765625" style="102" customWidth="1"/>
    <col min="3819" max="3819" width="7.265625" style="102" customWidth="1"/>
    <col min="3820" max="3821" width="5.86328125" style="102" customWidth="1"/>
    <col min="3822" max="3822" width="10.59765625" style="102" customWidth="1"/>
    <col min="3823" max="3823" width="4.73046875" style="102" customWidth="1"/>
    <col min="3824" max="3824" width="5.265625" style="102" customWidth="1"/>
    <col min="3825" max="3832" width="4.73046875" style="102" customWidth="1"/>
    <col min="3833" max="3834" width="3.59765625" style="102" customWidth="1"/>
    <col min="3835" max="3836" width="4.1328125" style="102" customWidth="1"/>
    <col min="3837" max="3843" width="4.59765625" style="102" customWidth="1"/>
    <col min="3844" max="3845" width="4.3984375" style="102" customWidth="1"/>
    <col min="3846" max="3851" width="4.59765625" style="102" customWidth="1"/>
    <col min="3852" max="3855" width="4" style="102" customWidth="1"/>
    <col min="3856" max="3856" width="7.46484375" style="102" customWidth="1"/>
    <col min="3857" max="3873" width="4.73046875" style="102" customWidth="1"/>
    <col min="3874" max="3874" width="1" style="102" customWidth="1"/>
    <col min="3875" max="3875" width="8.46484375" style="102" bestFit="1" customWidth="1"/>
    <col min="3876" max="3894" width="4.59765625" style="102" customWidth="1"/>
    <col min="3895" max="3900" width="5.59765625" style="102" customWidth="1"/>
    <col min="3901" max="4073" width="9" style="102"/>
    <col min="4074" max="4074" width="0.59765625" style="102" customWidth="1"/>
    <col min="4075" max="4075" width="7.265625" style="102" customWidth="1"/>
    <col min="4076" max="4077" width="5.86328125" style="102" customWidth="1"/>
    <col min="4078" max="4078" width="10.59765625" style="102" customWidth="1"/>
    <col min="4079" max="4079" width="4.73046875" style="102" customWidth="1"/>
    <col min="4080" max="4080" width="5.265625" style="102" customWidth="1"/>
    <col min="4081" max="4088" width="4.73046875" style="102" customWidth="1"/>
    <col min="4089" max="4090" width="3.59765625" style="102" customWidth="1"/>
    <col min="4091" max="4092" width="4.1328125" style="102" customWidth="1"/>
    <col min="4093" max="4099" width="4.59765625" style="102" customWidth="1"/>
    <col min="4100" max="4101" width="4.3984375" style="102" customWidth="1"/>
    <col min="4102" max="4107" width="4.59765625" style="102" customWidth="1"/>
    <col min="4108" max="4111" width="4" style="102" customWidth="1"/>
    <col min="4112" max="4112" width="7.46484375" style="102" customWidth="1"/>
    <col min="4113" max="4129" width="4.73046875" style="102" customWidth="1"/>
    <col min="4130" max="4130" width="1" style="102" customWidth="1"/>
    <col min="4131" max="4131" width="8.46484375" style="102" bestFit="1" customWidth="1"/>
    <col min="4132" max="4150" width="4.59765625" style="102" customWidth="1"/>
    <col min="4151" max="4156" width="5.59765625" style="102" customWidth="1"/>
    <col min="4157" max="4329" width="9" style="102"/>
    <col min="4330" max="4330" width="0.59765625" style="102" customWidth="1"/>
    <col min="4331" max="4331" width="7.265625" style="102" customWidth="1"/>
    <col min="4332" max="4333" width="5.86328125" style="102" customWidth="1"/>
    <col min="4334" max="4334" width="10.59765625" style="102" customWidth="1"/>
    <col min="4335" max="4335" width="4.73046875" style="102" customWidth="1"/>
    <col min="4336" max="4336" width="5.265625" style="102" customWidth="1"/>
    <col min="4337" max="4344" width="4.73046875" style="102" customWidth="1"/>
    <col min="4345" max="4346" width="3.59765625" style="102" customWidth="1"/>
    <col min="4347" max="4348" width="4.1328125" style="102" customWidth="1"/>
    <col min="4349" max="4355" width="4.59765625" style="102" customWidth="1"/>
    <col min="4356" max="4357" width="4.3984375" style="102" customWidth="1"/>
    <col min="4358" max="4363" width="4.59765625" style="102" customWidth="1"/>
    <col min="4364" max="4367" width="4" style="102" customWidth="1"/>
    <col min="4368" max="4368" width="7.46484375" style="102" customWidth="1"/>
    <col min="4369" max="4385" width="4.73046875" style="102" customWidth="1"/>
    <col min="4386" max="4386" width="1" style="102" customWidth="1"/>
    <col min="4387" max="4387" width="8.46484375" style="102" bestFit="1" customWidth="1"/>
    <col min="4388" max="4406" width="4.59765625" style="102" customWidth="1"/>
    <col min="4407" max="4412" width="5.59765625" style="102" customWidth="1"/>
    <col min="4413" max="4585" width="9" style="102"/>
    <col min="4586" max="4586" width="0.59765625" style="102" customWidth="1"/>
    <col min="4587" max="4587" width="7.265625" style="102" customWidth="1"/>
    <col min="4588" max="4589" width="5.86328125" style="102" customWidth="1"/>
    <col min="4590" max="4590" width="10.59765625" style="102" customWidth="1"/>
    <col min="4591" max="4591" width="4.73046875" style="102" customWidth="1"/>
    <col min="4592" max="4592" width="5.265625" style="102" customWidth="1"/>
    <col min="4593" max="4600" width="4.73046875" style="102" customWidth="1"/>
    <col min="4601" max="4602" width="3.59765625" style="102" customWidth="1"/>
    <col min="4603" max="4604" width="4.1328125" style="102" customWidth="1"/>
    <col min="4605" max="4611" width="4.59765625" style="102" customWidth="1"/>
    <col min="4612" max="4613" width="4.3984375" style="102" customWidth="1"/>
    <col min="4614" max="4619" width="4.59765625" style="102" customWidth="1"/>
    <col min="4620" max="4623" width="4" style="102" customWidth="1"/>
    <col min="4624" max="4624" width="7.46484375" style="102" customWidth="1"/>
    <col min="4625" max="4641" width="4.73046875" style="102" customWidth="1"/>
    <col min="4642" max="4642" width="1" style="102" customWidth="1"/>
    <col min="4643" max="4643" width="8.46484375" style="102" bestFit="1" customWidth="1"/>
    <col min="4644" max="4662" width="4.59765625" style="102" customWidth="1"/>
    <col min="4663" max="4668" width="5.59765625" style="102" customWidth="1"/>
    <col min="4669" max="4841" width="9" style="102"/>
    <col min="4842" max="4842" width="0.59765625" style="102" customWidth="1"/>
    <col min="4843" max="4843" width="7.265625" style="102" customWidth="1"/>
    <col min="4844" max="4845" width="5.86328125" style="102" customWidth="1"/>
    <col min="4846" max="4846" width="10.59765625" style="102" customWidth="1"/>
    <col min="4847" max="4847" width="4.73046875" style="102" customWidth="1"/>
    <col min="4848" max="4848" width="5.265625" style="102" customWidth="1"/>
    <col min="4849" max="4856" width="4.73046875" style="102" customWidth="1"/>
    <col min="4857" max="4858" width="3.59765625" style="102" customWidth="1"/>
    <col min="4859" max="4860" width="4.1328125" style="102" customWidth="1"/>
    <col min="4861" max="4867" width="4.59765625" style="102" customWidth="1"/>
    <col min="4868" max="4869" width="4.3984375" style="102" customWidth="1"/>
    <col min="4870" max="4875" width="4.59765625" style="102" customWidth="1"/>
    <col min="4876" max="4879" width="4" style="102" customWidth="1"/>
    <col min="4880" max="4880" width="7.46484375" style="102" customWidth="1"/>
    <col min="4881" max="4897" width="4.73046875" style="102" customWidth="1"/>
    <col min="4898" max="4898" width="1" style="102" customWidth="1"/>
    <col min="4899" max="4899" width="8.46484375" style="102" bestFit="1" customWidth="1"/>
    <col min="4900" max="4918" width="4.59765625" style="102" customWidth="1"/>
    <col min="4919" max="4924" width="5.59765625" style="102" customWidth="1"/>
    <col min="4925" max="5097" width="9" style="102"/>
    <col min="5098" max="5098" width="0.59765625" style="102" customWidth="1"/>
    <col min="5099" max="5099" width="7.265625" style="102" customWidth="1"/>
    <col min="5100" max="5101" width="5.86328125" style="102" customWidth="1"/>
    <col min="5102" max="5102" width="10.59765625" style="102" customWidth="1"/>
    <col min="5103" max="5103" width="4.73046875" style="102" customWidth="1"/>
    <col min="5104" max="5104" width="5.265625" style="102" customWidth="1"/>
    <col min="5105" max="5112" width="4.73046875" style="102" customWidth="1"/>
    <col min="5113" max="5114" width="3.59765625" style="102" customWidth="1"/>
    <col min="5115" max="5116" width="4.1328125" style="102" customWidth="1"/>
    <col min="5117" max="5123" width="4.59765625" style="102" customWidth="1"/>
    <col min="5124" max="5125" width="4.3984375" style="102" customWidth="1"/>
    <col min="5126" max="5131" width="4.59765625" style="102" customWidth="1"/>
    <col min="5132" max="5135" width="4" style="102" customWidth="1"/>
    <col min="5136" max="5136" width="7.46484375" style="102" customWidth="1"/>
    <col min="5137" max="5153" width="4.73046875" style="102" customWidth="1"/>
    <col min="5154" max="5154" width="1" style="102" customWidth="1"/>
    <col min="5155" max="5155" width="8.46484375" style="102" bestFit="1" customWidth="1"/>
    <col min="5156" max="5174" width="4.59765625" style="102" customWidth="1"/>
    <col min="5175" max="5180" width="5.59765625" style="102" customWidth="1"/>
    <col min="5181" max="5353" width="9" style="102"/>
    <col min="5354" max="5354" width="0.59765625" style="102" customWidth="1"/>
    <col min="5355" max="5355" width="7.265625" style="102" customWidth="1"/>
    <col min="5356" max="5357" width="5.86328125" style="102" customWidth="1"/>
    <col min="5358" max="5358" width="10.59765625" style="102" customWidth="1"/>
    <col min="5359" max="5359" width="4.73046875" style="102" customWidth="1"/>
    <col min="5360" max="5360" width="5.265625" style="102" customWidth="1"/>
    <col min="5361" max="5368" width="4.73046875" style="102" customWidth="1"/>
    <col min="5369" max="5370" width="3.59765625" style="102" customWidth="1"/>
    <col min="5371" max="5372" width="4.1328125" style="102" customWidth="1"/>
    <col min="5373" max="5379" width="4.59765625" style="102" customWidth="1"/>
    <col min="5380" max="5381" width="4.3984375" style="102" customWidth="1"/>
    <col min="5382" max="5387" width="4.59765625" style="102" customWidth="1"/>
    <col min="5388" max="5391" width="4" style="102" customWidth="1"/>
    <col min="5392" max="5392" width="7.46484375" style="102" customWidth="1"/>
    <col min="5393" max="5409" width="4.73046875" style="102" customWidth="1"/>
    <col min="5410" max="5410" width="1" style="102" customWidth="1"/>
    <col min="5411" max="5411" width="8.46484375" style="102" bestFit="1" customWidth="1"/>
    <col min="5412" max="5430" width="4.59765625" style="102" customWidth="1"/>
    <col min="5431" max="5436" width="5.59765625" style="102" customWidth="1"/>
    <col min="5437" max="5609" width="9" style="102"/>
    <col min="5610" max="5610" width="0.59765625" style="102" customWidth="1"/>
    <col min="5611" max="5611" width="7.265625" style="102" customWidth="1"/>
    <col min="5612" max="5613" width="5.86328125" style="102" customWidth="1"/>
    <col min="5614" max="5614" width="10.59765625" style="102" customWidth="1"/>
    <col min="5615" max="5615" width="4.73046875" style="102" customWidth="1"/>
    <col min="5616" max="5616" width="5.265625" style="102" customWidth="1"/>
    <col min="5617" max="5624" width="4.73046875" style="102" customWidth="1"/>
    <col min="5625" max="5626" width="3.59765625" style="102" customWidth="1"/>
    <col min="5627" max="5628" width="4.1328125" style="102" customWidth="1"/>
    <col min="5629" max="5635" width="4.59765625" style="102" customWidth="1"/>
    <col min="5636" max="5637" width="4.3984375" style="102" customWidth="1"/>
    <col min="5638" max="5643" width="4.59765625" style="102" customWidth="1"/>
    <col min="5644" max="5647" width="4" style="102" customWidth="1"/>
    <col min="5648" max="5648" width="7.46484375" style="102" customWidth="1"/>
    <col min="5649" max="5665" width="4.73046875" style="102" customWidth="1"/>
    <col min="5666" max="5666" width="1" style="102" customWidth="1"/>
    <col min="5667" max="5667" width="8.46484375" style="102" bestFit="1" customWidth="1"/>
    <col min="5668" max="5686" width="4.59765625" style="102" customWidth="1"/>
    <col min="5687" max="5692" width="5.59765625" style="102" customWidth="1"/>
    <col min="5693" max="5865" width="9" style="102"/>
    <col min="5866" max="5866" width="0.59765625" style="102" customWidth="1"/>
    <col min="5867" max="5867" width="7.265625" style="102" customWidth="1"/>
    <col min="5868" max="5869" width="5.86328125" style="102" customWidth="1"/>
    <col min="5870" max="5870" width="10.59765625" style="102" customWidth="1"/>
    <col min="5871" max="5871" width="4.73046875" style="102" customWidth="1"/>
    <col min="5872" max="5872" width="5.265625" style="102" customWidth="1"/>
    <col min="5873" max="5880" width="4.73046875" style="102" customWidth="1"/>
    <col min="5881" max="5882" width="3.59765625" style="102" customWidth="1"/>
    <col min="5883" max="5884" width="4.1328125" style="102" customWidth="1"/>
    <col min="5885" max="5891" width="4.59765625" style="102" customWidth="1"/>
    <col min="5892" max="5893" width="4.3984375" style="102" customWidth="1"/>
    <col min="5894" max="5899" width="4.59765625" style="102" customWidth="1"/>
    <col min="5900" max="5903" width="4" style="102" customWidth="1"/>
    <col min="5904" max="5904" width="7.46484375" style="102" customWidth="1"/>
    <col min="5905" max="5921" width="4.73046875" style="102" customWidth="1"/>
    <col min="5922" max="5922" width="1" style="102" customWidth="1"/>
    <col min="5923" max="5923" width="8.46484375" style="102" bestFit="1" customWidth="1"/>
    <col min="5924" max="5942" width="4.59765625" style="102" customWidth="1"/>
    <col min="5943" max="5948" width="5.59765625" style="102" customWidth="1"/>
    <col min="5949" max="6121" width="9" style="102"/>
    <col min="6122" max="6122" width="0.59765625" style="102" customWidth="1"/>
    <col min="6123" max="6123" width="7.265625" style="102" customWidth="1"/>
    <col min="6124" max="6125" width="5.86328125" style="102" customWidth="1"/>
    <col min="6126" max="6126" width="10.59765625" style="102" customWidth="1"/>
    <col min="6127" max="6127" width="4.73046875" style="102" customWidth="1"/>
    <col min="6128" max="6128" width="5.265625" style="102" customWidth="1"/>
    <col min="6129" max="6136" width="4.73046875" style="102" customWidth="1"/>
    <col min="6137" max="6138" width="3.59765625" style="102" customWidth="1"/>
    <col min="6139" max="6140" width="4.1328125" style="102" customWidth="1"/>
    <col min="6141" max="6147" width="4.59765625" style="102" customWidth="1"/>
    <col min="6148" max="6149" width="4.3984375" style="102" customWidth="1"/>
    <col min="6150" max="6155" width="4.59765625" style="102" customWidth="1"/>
    <col min="6156" max="6159" width="4" style="102" customWidth="1"/>
    <col min="6160" max="6160" width="7.46484375" style="102" customWidth="1"/>
    <col min="6161" max="6177" width="4.73046875" style="102" customWidth="1"/>
    <col min="6178" max="6178" width="1" style="102" customWidth="1"/>
    <col min="6179" max="6179" width="8.46484375" style="102" bestFit="1" customWidth="1"/>
    <col min="6180" max="6198" width="4.59765625" style="102" customWidth="1"/>
    <col min="6199" max="6204" width="5.59765625" style="102" customWidth="1"/>
    <col min="6205" max="6377" width="9" style="102"/>
    <col min="6378" max="6378" width="0.59765625" style="102" customWidth="1"/>
    <col min="6379" max="6379" width="7.265625" style="102" customWidth="1"/>
    <col min="6380" max="6381" width="5.86328125" style="102" customWidth="1"/>
    <col min="6382" max="6382" width="10.59765625" style="102" customWidth="1"/>
    <col min="6383" max="6383" width="4.73046875" style="102" customWidth="1"/>
    <col min="6384" max="6384" width="5.265625" style="102" customWidth="1"/>
    <col min="6385" max="6392" width="4.73046875" style="102" customWidth="1"/>
    <col min="6393" max="6394" width="3.59765625" style="102" customWidth="1"/>
    <col min="6395" max="6396" width="4.1328125" style="102" customWidth="1"/>
    <col min="6397" max="6403" width="4.59765625" style="102" customWidth="1"/>
    <col min="6404" max="6405" width="4.3984375" style="102" customWidth="1"/>
    <col min="6406" max="6411" width="4.59765625" style="102" customWidth="1"/>
    <col min="6412" max="6415" width="4" style="102" customWidth="1"/>
    <col min="6416" max="6416" width="7.46484375" style="102" customWidth="1"/>
    <col min="6417" max="6433" width="4.73046875" style="102" customWidth="1"/>
    <col min="6434" max="6434" width="1" style="102" customWidth="1"/>
    <col min="6435" max="6435" width="8.46484375" style="102" bestFit="1" customWidth="1"/>
    <col min="6436" max="6454" width="4.59765625" style="102" customWidth="1"/>
    <col min="6455" max="6460" width="5.59765625" style="102" customWidth="1"/>
    <col min="6461" max="6633" width="9" style="102"/>
    <col min="6634" max="6634" width="0.59765625" style="102" customWidth="1"/>
    <col min="6635" max="6635" width="7.265625" style="102" customWidth="1"/>
    <col min="6636" max="6637" width="5.86328125" style="102" customWidth="1"/>
    <col min="6638" max="6638" width="10.59765625" style="102" customWidth="1"/>
    <col min="6639" max="6639" width="4.73046875" style="102" customWidth="1"/>
    <col min="6640" max="6640" width="5.265625" style="102" customWidth="1"/>
    <col min="6641" max="6648" width="4.73046875" style="102" customWidth="1"/>
    <col min="6649" max="6650" width="3.59765625" style="102" customWidth="1"/>
    <col min="6651" max="6652" width="4.1328125" style="102" customWidth="1"/>
    <col min="6653" max="6659" width="4.59765625" style="102" customWidth="1"/>
    <col min="6660" max="6661" width="4.3984375" style="102" customWidth="1"/>
    <col min="6662" max="6667" width="4.59765625" style="102" customWidth="1"/>
    <col min="6668" max="6671" width="4" style="102" customWidth="1"/>
    <col min="6672" max="6672" width="7.46484375" style="102" customWidth="1"/>
    <col min="6673" max="6689" width="4.73046875" style="102" customWidth="1"/>
    <col min="6690" max="6690" width="1" style="102" customWidth="1"/>
    <col min="6691" max="6691" width="8.46484375" style="102" bestFit="1" customWidth="1"/>
    <col min="6692" max="6710" width="4.59765625" style="102" customWidth="1"/>
    <col min="6711" max="6716" width="5.59765625" style="102" customWidth="1"/>
    <col min="6717" max="6889" width="9" style="102"/>
    <col min="6890" max="6890" width="0.59765625" style="102" customWidth="1"/>
    <col min="6891" max="6891" width="7.265625" style="102" customWidth="1"/>
    <col min="6892" max="6893" width="5.86328125" style="102" customWidth="1"/>
    <col min="6894" max="6894" width="10.59765625" style="102" customWidth="1"/>
    <col min="6895" max="6895" width="4.73046875" style="102" customWidth="1"/>
    <col min="6896" max="6896" width="5.265625" style="102" customWidth="1"/>
    <col min="6897" max="6904" width="4.73046875" style="102" customWidth="1"/>
    <col min="6905" max="6906" width="3.59765625" style="102" customWidth="1"/>
    <col min="6907" max="6908" width="4.1328125" style="102" customWidth="1"/>
    <col min="6909" max="6915" width="4.59765625" style="102" customWidth="1"/>
    <col min="6916" max="6917" width="4.3984375" style="102" customWidth="1"/>
    <col min="6918" max="6923" width="4.59765625" style="102" customWidth="1"/>
    <col min="6924" max="6927" width="4" style="102" customWidth="1"/>
    <col min="6928" max="6928" width="7.46484375" style="102" customWidth="1"/>
    <col min="6929" max="6945" width="4.73046875" style="102" customWidth="1"/>
    <col min="6946" max="6946" width="1" style="102" customWidth="1"/>
    <col min="6947" max="6947" width="8.46484375" style="102" bestFit="1" customWidth="1"/>
    <col min="6948" max="6966" width="4.59765625" style="102" customWidth="1"/>
    <col min="6967" max="6972" width="5.59765625" style="102" customWidth="1"/>
    <col min="6973" max="7145" width="9" style="102"/>
    <col min="7146" max="7146" width="0.59765625" style="102" customWidth="1"/>
    <col min="7147" max="7147" width="7.265625" style="102" customWidth="1"/>
    <col min="7148" max="7149" width="5.86328125" style="102" customWidth="1"/>
    <col min="7150" max="7150" width="10.59765625" style="102" customWidth="1"/>
    <col min="7151" max="7151" width="4.73046875" style="102" customWidth="1"/>
    <col min="7152" max="7152" width="5.265625" style="102" customWidth="1"/>
    <col min="7153" max="7160" width="4.73046875" style="102" customWidth="1"/>
    <col min="7161" max="7162" width="3.59765625" style="102" customWidth="1"/>
    <col min="7163" max="7164" width="4.1328125" style="102" customWidth="1"/>
    <col min="7165" max="7171" width="4.59765625" style="102" customWidth="1"/>
    <col min="7172" max="7173" width="4.3984375" style="102" customWidth="1"/>
    <col min="7174" max="7179" width="4.59765625" style="102" customWidth="1"/>
    <col min="7180" max="7183" width="4" style="102" customWidth="1"/>
    <col min="7184" max="7184" width="7.46484375" style="102" customWidth="1"/>
    <col min="7185" max="7201" width="4.73046875" style="102" customWidth="1"/>
    <col min="7202" max="7202" width="1" style="102" customWidth="1"/>
    <col min="7203" max="7203" width="8.46484375" style="102" bestFit="1" customWidth="1"/>
    <col min="7204" max="7222" width="4.59765625" style="102" customWidth="1"/>
    <col min="7223" max="7228" width="5.59765625" style="102" customWidth="1"/>
    <col min="7229" max="7401" width="9" style="102"/>
    <col min="7402" max="7402" width="0.59765625" style="102" customWidth="1"/>
    <col min="7403" max="7403" width="7.265625" style="102" customWidth="1"/>
    <col min="7404" max="7405" width="5.86328125" style="102" customWidth="1"/>
    <col min="7406" max="7406" width="10.59765625" style="102" customWidth="1"/>
    <col min="7407" max="7407" width="4.73046875" style="102" customWidth="1"/>
    <col min="7408" max="7408" width="5.265625" style="102" customWidth="1"/>
    <col min="7409" max="7416" width="4.73046875" style="102" customWidth="1"/>
    <col min="7417" max="7418" width="3.59765625" style="102" customWidth="1"/>
    <col min="7419" max="7420" width="4.1328125" style="102" customWidth="1"/>
    <col min="7421" max="7427" width="4.59765625" style="102" customWidth="1"/>
    <col min="7428" max="7429" width="4.3984375" style="102" customWidth="1"/>
    <col min="7430" max="7435" width="4.59765625" style="102" customWidth="1"/>
    <col min="7436" max="7439" width="4" style="102" customWidth="1"/>
    <col min="7440" max="7440" width="7.46484375" style="102" customWidth="1"/>
    <col min="7441" max="7457" width="4.73046875" style="102" customWidth="1"/>
    <col min="7458" max="7458" width="1" style="102" customWidth="1"/>
    <col min="7459" max="7459" width="8.46484375" style="102" bestFit="1" customWidth="1"/>
    <col min="7460" max="7478" width="4.59765625" style="102" customWidth="1"/>
    <col min="7479" max="7484" width="5.59765625" style="102" customWidth="1"/>
    <col min="7485" max="7657" width="9" style="102"/>
    <col min="7658" max="7658" width="0.59765625" style="102" customWidth="1"/>
    <col min="7659" max="7659" width="7.265625" style="102" customWidth="1"/>
    <col min="7660" max="7661" width="5.86328125" style="102" customWidth="1"/>
    <col min="7662" max="7662" width="10.59765625" style="102" customWidth="1"/>
    <col min="7663" max="7663" width="4.73046875" style="102" customWidth="1"/>
    <col min="7664" max="7664" width="5.265625" style="102" customWidth="1"/>
    <col min="7665" max="7672" width="4.73046875" style="102" customWidth="1"/>
    <col min="7673" max="7674" width="3.59765625" style="102" customWidth="1"/>
    <col min="7675" max="7676" width="4.1328125" style="102" customWidth="1"/>
    <col min="7677" max="7683" width="4.59765625" style="102" customWidth="1"/>
    <col min="7684" max="7685" width="4.3984375" style="102" customWidth="1"/>
    <col min="7686" max="7691" width="4.59765625" style="102" customWidth="1"/>
    <col min="7692" max="7695" width="4" style="102" customWidth="1"/>
    <col min="7696" max="7696" width="7.46484375" style="102" customWidth="1"/>
    <col min="7697" max="7713" width="4.73046875" style="102" customWidth="1"/>
    <col min="7714" max="7714" width="1" style="102" customWidth="1"/>
    <col min="7715" max="7715" width="8.46484375" style="102" bestFit="1" customWidth="1"/>
    <col min="7716" max="7734" width="4.59765625" style="102" customWidth="1"/>
    <col min="7735" max="7740" width="5.59765625" style="102" customWidth="1"/>
    <col min="7741" max="7913" width="9" style="102"/>
    <col min="7914" max="7914" width="0.59765625" style="102" customWidth="1"/>
    <col min="7915" max="7915" width="7.265625" style="102" customWidth="1"/>
    <col min="7916" max="7917" width="5.86328125" style="102" customWidth="1"/>
    <col min="7918" max="7918" width="10.59765625" style="102" customWidth="1"/>
    <col min="7919" max="7919" width="4.73046875" style="102" customWidth="1"/>
    <col min="7920" max="7920" width="5.265625" style="102" customWidth="1"/>
    <col min="7921" max="7928" width="4.73046875" style="102" customWidth="1"/>
    <col min="7929" max="7930" width="3.59765625" style="102" customWidth="1"/>
    <col min="7931" max="7932" width="4.1328125" style="102" customWidth="1"/>
    <col min="7933" max="7939" width="4.59765625" style="102" customWidth="1"/>
    <col min="7940" max="7941" width="4.3984375" style="102" customWidth="1"/>
    <col min="7942" max="7947" width="4.59765625" style="102" customWidth="1"/>
    <col min="7948" max="7951" width="4" style="102" customWidth="1"/>
    <col min="7952" max="7952" width="7.46484375" style="102" customWidth="1"/>
    <col min="7953" max="7969" width="4.73046875" style="102" customWidth="1"/>
    <col min="7970" max="7970" width="1" style="102" customWidth="1"/>
    <col min="7971" max="7971" width="8.46484375" style="102" bestFit="1" customWidth="1"/>
    <col min="7972" max="7990" width="4.59765625" style="102" customWidth="1"/>
    <col min="7991" max="7996" width="5.59765625" style="102" customWidth="1"/>
    <col min="7997" max="8169" width="9" style="102"/>
    <col min="8170" max="8170" width="0.59765625" style="102" customWidth="1"/>
    <col min="8171" max="8171" width="7.265625" style="102" customWidth="1"/>
    <col min="8172" max="8173" width="5.86328125" style="102" customWidth="1"/>
    <col min="8174" max="8174" width="10.59765625" style="102" customWidth="1"/>
    <col min="8175" max="8175" width="4.73046875" style="102" customWidth="1"/>
    <col min="8176" max="8176" width="5.265625" style="102" customWidth="1"/>
    <col min="8177" max="8184" width="4.73046875" style="102" customWidth="1"/>
    <col min="8185" max="8186" width="3.59765625" style="102" customWidth="1"/>
    <col min="8187" max="8188" width="4.1328125" style="102" customWidth="1"/>
    <col min="8189" max="8195" width="4.59765625" style="102" customWidth="1"/>
    <col min="8196" max="8197" width="4.3984375" style="102" customWidth="1"/>
    <col min="8198" max="8203" width="4.59765625" style="102" customWidth="1"/>
    <col min="8204" max="8207" width="4" style="102" customWidth="1"/>
    <col min="8208" max="8208" width="7.46484375" style="102" customWidth="1"/>
    <col min="8209" max="8225" width="4.73046875" style="102" customWidth="1"/>
    <col min="8226" max="8226" width="1" style="102" customWidth="1"/>
    <col min="8227" max="8227" width="8.46484375" style="102" bestFit="1" customWidth="1"/>
    <col min="8228" max="8246" width="4.59765625" style="102" customWidth="1"/>
    <col min="8247" max="8252" width="5.59765625" style="102" customWidth="1"/>
    <col min="8253" max="8425" width="9" style="102"/>
    <col min="8426" max="8426" width="0.59765625" style="102" customWidth="1"/>
    <col min="8427" max="8427" width="7.265625" style="102" customWidth="1"/>
    <col min="8428" max="8429" width="5.86328125" style="102" customWidth="1"/>
    <col min="8430" max="8430" width="10.59765625" style="102" customWidth="1"/>
    <col min="8431" max="8431" width="4.73046875" style="102" customWidth="1"/>
    <col min="8432" max="8432" width="5.265625" style="102" customWidth="1"/>
    <col min="8433" max="8440" width="4.73046875" style="102" customWidth="1"/>
    <col min="8441" max="8442" width="3.59765625" style="102" customWidth="1"/>
    <col min="8443" max="8444" width="4.1328125" style="102" customWidth="1"/>
    <col min="8445" max="8451" width="4.59765625" style="102" customWidth="1"/>
    <col min="8452" max="8453" width="4.3984375" style="102" customWidth="1"/>
    <col min="8454" max="8459" width="4.59765625" style="102" customWidth="1"/>
    <col min="8460" max="8463" width="4" style="102" customWidth="1"/>
    <col min="8464" max="8464" width="7.46484375" style="102" customWidth="1"/>
    <col min="8465" max="8481" width="4.73046875" style="102" customWidth="1"/>
    <col min="8482" max="8482" width="1" style="102" customWidth="1"/>
    <col min="8483" max="8483" width="8.46484375" style="102" bestFit="1" customWidth="1"/>
    <col min="8484" max="8502" width="4.59765625" style="102" customWidth="1"/>
    <col min="8503" max="8508" width="5.59765625" style="102" customWidth="1"/>
    <col min="8509" max="8681" width="9" style="102"/>
    <col min="8682" max="8682" width="0.59765625" style="102" customWidth="1"/>
    <col min="8683" max="8683" width="7.265625" style="102" customWidth="1"/>
    <col min="8684" max="8685" width="5.86328125" style="102" customWidth="1"/>
    <col min="8686" max="8686" width="10.59765625" style="102" customWidth="1"/>
    <col min="8687" max="8687" width="4.73046875" style="102" customWidth="1"/>
    <col min="8688" max="8688" width="5.265625" style="102" customWidth="1"/>
    <col min="8689" max="8696" width="4.73046875" style="102" customWidth="1"/>
    <col min="8697" max="8698" width="3.59765625" style="102" customWidth="1"/>
    <col min="8699" max="8700" width="4.1328125" style="102" customWidth="1"/>
    <col min="8701" max="8707" width="4.59765625" style="102" customWidth="1"/>
    <col min="8708" max="8709" width="4.3984375" style="102" customWidth="1"/>
    <col min="8710" max="8715" width="4.59765625" style="102" customWidth="1"/>
    <col min="8716" max="8719" width="4" style="102" customWidth="1"/>
    <col min="8720" max="8720" width="7.46484375" style="102" customWidth="1"/>
    <col min="8721" max="8737" width="4.73046875" style="102" customWidth="1"/>
    <col min="8738" max="8738" width="1" style="102" customWidth="1"/>
    <col min="8739" max="8739" width="8.46484375" style="102" bestFit="1" customWidth="1"/>
    <col min="8740" max="8758" width="4.59765625" style="102" customWidth="1"/>
    <col min="8759" max="8764" width="5.59765625" style="102" customWidth="1"/>
    <col min="8765" max="8937" width="9" style="102"/>
    <col min="8938" max="8938" width="0.59765625" style="102" customWidth="1"/>
    <col min="8939" max="8939" width="7.265625" style="102" customWidth="1"/>
    <col min="8940" max="8941" width="5.86328125" style="102" customWidth="1"/>
    <col min="8942" max="8942" width="10.59765625" style="102" customWidth="1"/>
    <col min="8943" max="8943" width="4.73046875" style="102" customWidth="1"/>
    <col min="8944" max="8944" width="5.265625" style="102" customWidth="1"/>
    <col min="8945" max="8952" width="4.73046875" style="102" customWidth="1"/>
    <col min="8953" max="8954" width="3.59765625" style="102" customWidth="1"/>
    <col min="8955" max="8956" width="4.1328125" style="102" customWidth="1"/>
    <col min="8957" max="8963" width="4.59765625" style="102" customWidth="1"/>
    <col min="8964" max="8965" width="4.3984375" style="102" customWidth="1"/>
    <col min="8966" max="8971" width="4.59765625" style="102" customWidth="1"/>
    <col min="8972" max="8975" width="4" style="102" customWidth="1"/>
    <col min="8976" max="8976" width="7.46484375" style="102" customWidth="1"/>
    <col min="8977" max="8993" width="4.73046875" style="102" customWidth="1"/>
    <col min="8994" max="8994" width="1" style="102" customWidth="1"/>
    <col min="8995" max="8995" width="8.46484375" style="102" bestFit="1" customWidth="1"/>
    <col min="8996" max="9014" width="4.59765625" style="102" customWidth="1"/>
    <col min="9015" max="9020" width="5.59765625" style="102" customWidth="1"/>
    <col min="9021" max="9193" width="9" style="102"/>
    <col min="9194" max="9194" width="0.59765625" style="102" customWidth="1"/>
    <col min="9195" max="9195" width="7.265625" style="102" customWidth="1"/>
    <col min="9196" max="9197" width="5.86328125" style="102" customWidth="1"/>
    <col min="9198" max="9198" width="10.59765625" style="102" customWidth="1"/>
    <col min="9199" max="9199" width="4.73046875" style="102" customWidth="1"/>
    <col min="9200" max="9200" width="5.265625" style="102" customWidth="1"/>
    <col min="9201" max="9208" width="4.73046875" style="102" customWidth="1"/>
    <col min="9209" max="9210" width="3.59765625" style="102" customWidth="1"/>
    <col min="9211" max="9212" width="4.1328125" style="102" customWidth="1"/>
    <col min="9213" max="9219" width="4.59765625" style="102" customWidth="1"/>
    <col min="9220" max="9221" width="4.3984375" style="102" customWidth="1"/>
    <col min="9222" max="9227" width="4.59765625" style="102" customWidth="1"/>
    <col min="9228" max="9231" width="4" style="102" customWidth="1"/>
    <col min="9232" max="9232" width="7.46484375" style="102" customWidth="1"/>
    <col min="9233" max="9249" width="4.73046875" style="102" customWidth="1"/>
    <col min="9250" max="9250" width="1" style="102" customWidth="1"/>
    <col min="9251" max="9251" width="8.46484375" style="102" bestFit="1" customWidth="1"/>
    <col min="9252" max="9270" width="4.59765625" style="102" customWidth="1"/>
    <col min="9271" max="9276" width="5.59765625" style="102" customWidth="1"/>
    <col min="9277" max="9449" width="9" style="102"/>
    <col min="9450" max="9450" width="0.59765625" style="102" customWidth="1"/>
    <col min="9451" max="9451" width="7.265625" style="102" customWidth="1"/>
    <col min="9452" max="9453" width="5.86328125" style="102" customWidth="1"/>
    <col min="9454" max="9454" width="10.59765625" style="102" customWidth="1"/>
    <col min="9455" max="9455" width="4.73046875" style="102" customWidth="1"/>
    <col min="9456" max="9456" width="5.265625" style="102" customWidth="1"/>
    <col min="9457" max="9464" width="4.73046875" style="102" customWidth="1"/>
    <col min="9465" max="9466" width="3.59765625" style="102" customWidth="1"/>
    <col min="9467" max="9468" width="4.1328125" style="102" customWidth="1"/>
    <col min="9469" max="9475" width="4.59765625" style="102" customWidth="1"/>
    <col min="9476" max="9477" width="4.3984375" style="102" customWidth="1"/>
    <col min="9478" max="9483" width="4.59765625" style="102" customWidth="1"/>
    <col min="9484" max="9487" width="4" style="102" customWidth="1"/>
    <col min="9488" max="9488" width="7.46484375" style="102" customWidth="1"/>
    <col min="9489" max="9505" width="4.73046875" style="102" customWidth="1"/>
    <col min="9506" max="9506" width="1" style="102" customWidth="1"/>
    <col min="9507" max="9507" width="8.46484375" style="102" bestFit="1" customWidth="1"/>
    <col min="9508" max="9526" width="4.59765625" style="102" customWidth="1"/>
    <col min="9527" max="9532" width="5.59765625" style="102" customWidth="1"/>
    <col min="9533" max="9705" width="9" style="102"/>
    <col min="9706" max="9706" width="0.59765625" style="102" customWidth="1"/>
    <col min="9707" max="9707" width="7.265625" style="102" customWidth="1"/>
    <col min="9708" max="9709" width="5.86328125" style="102" customWidth="1"/>
    <col min="9710" max="9710" width="10.59765625" style="102" customWidth="1"/>
    <col min="9711" max="9711" width="4.73046875" style="102" customWidth="1"/>
    <col min="9712" max="9712" width="5.265625" style="102" customWidth="1"/>
    <col min="9713" max="9720" width="4.73046875" style="102" customWidth="1"/>
    <col min="9721" max="9722" width="3.59765625" style="102" customWidth="1"/>
    <col min="9723" max="9724" width="4.1328125" style="102" customWidth="1"/>
    <col min="9725" max="9731" width="4.59765625" style="102" customWidth="1"/>
    <col min="9732" max="9733" width="4.3984375" style="102" customWidth="1"/>
    <col min="9734" max="9739" width="4.59765625" style="102" customWidth="1"/>
    <col min="9740" max="9743" width="4" style="102" customWidth="1"/>
    <col min="9744" max="9744" width="7.46484375" style="102" customWidth="1"/>
    <col min="9745" max="9761" width="4.73046875" style="102" customWidth="1"/>
    <col min="9762" max="9762" width="1" style="102" customWidth="1"/>
    <col min="9763" max="9763" width="8.46484375" style="102" bestFit="1" customWidth="1"/>
    <col min="9764" max="9782" width="4.59765625" style="102" customWidth="1"/>
    <col min="9783" max="9788" width="5.59765625" style="102" customWidth="1"/>
    <col min="9789" max="9961" width="9" style="102"/>
    <col min="9962" max="9962" width="0.59765625" style="102" customWidth="1"/>
    <col min="9963" max="9963" width="7.265625" style="102" customWidth="1"/>
    <col min="9964" max="9965" width="5.86328125" style="102" customWidth="1"/>
    <col min="9966" max="9966" width="10.59765625" style="102" customWidth="1"/>
    <col min="9967" max="9967" width="4.73046875" style="102" customWidth="1"/>
    <col min="9968" max="9968" width="5.265625" style="102" customWidth="1"/>
    <col min="9969" max="9976" width="4.73046875" style="102" customWidth="1"/>
    <col min="9977" max="9978" width="3.59765625" style="102" customWidth="1"/>
    <col min="9979" max="9980" width="4.1328125" style="102" customWidth="1"/>
    <col min="9981" max="9987" width="4.59765625" style="102" customWidth="1"/>
    <col min="9988" max="9989" width="4.3984375" style="102" customWidth="1"/>
    <col min="9990" max="9995" width="4.59765625" style="102" customWidth="1"/>
    <col min="9996" max="9999" width="4" style="102" customWidth="1"/>
    <col min="10000" max="10000" width="7.46484375" style="102" customWidth="1"/>
    <col min="10001" max="10017" width="4.73046875" style="102" customWidth="1"/>
    <col min="10018" max="10018" width="1" style="102" customWidth="1"/>
    <col min="10019" max="10019" width="8.46484375" style="102" bestFit="1" customWidth="1"/>
    <col min="10020" max="10038" width="4.59765625" style="102" customWidth="1"/>
    <col min="10039" max="10044" width="5.59765625" style="102" customWidth="1"/>
    <col min="10045" max="10217" width="9" style="102"/>
    <col min="10218" max="10218" width="0.59765625" style="102" customWidth="1"/>
    <col min="10219" max="10219" width="7.265625" style="102" customWidth="1"/>
    <col min="10220" max="10221" width="5.86328125" style="102" customWidth="1"/>
    <col min="10222" max="10222" width="10.59765625" style="102" customWidth="1"/>
    <col min="10223" max="10223" width="4.73046875" style="102" customWidth="1"/>
    <col min="10224" max="10224" width="5.265625" style="102" customWidth="1"/>
    <col min="10225" max="10232" width="4.73046875" style="102" customWidth="1"/>
    <col min="10233" max="10234" width="3.59765625" style="102" customWidth="1"/>
    <col min="10235" max="10236" width="4.1328125" style="102" customWidth="1"/>
    <col min="10237" max="10243" width="4.59765625" style="102" customWidth="1"/>
    <col min="10244" max="10245" width="4.3984375" style="102" customWidth="1"/>
    <col min="10246" max="10251" width="4.59765625" style="102" customWidth="1"/>
    <col min="10252" max="10255" width="4" style="102" customWidth="1"/>
    <col min="10256" max="10256" width="7.46484375" style="102" customWidth="1"/>
    <col min="10257" max="10273" width="4.73046875" style="102" customWidth="1"/>
    <col min="10274" max="10274" width="1" style="102" customWidth="1"/>
    <col min="10275" max="10275" width="8.46484375" style="102" bestFit="1" customWidth="1"/>
    <col min="10276" max="10294" width="4.59765625" style="102" customWidth="1"/>
    <col min="10295" max="10300" width="5.59765625" style="102" customWidth="1"/>
    <col min="10301" max="10473" width="9" style="102"/>
    <col min="10474" max="10474" width="0.59765625" style="102" customWidth="1"/>
    <col min="10475" max="10475" width="7.265625" style="102" customWidth="1"/>
    <col min="10476" max="10477" width="5.86328125" style="102" customWidth="1"/>
    <col min="10478" max="10478" width="10.59765625" style="102" customWidth="1"/>
    <col min="10479" max="10479" width="4.73046875" style="102" customWidth="1"/>
    <col min="10480" max="10480" width="5.265625" style="102" customWidth="1"/>
    <col min="10481" max="10488" width="4.73046875" style="102" customWidth="1"/>
    <col min="10489" max="10490" width="3.59765625" style="102" customWidth="1"/>
    <col min="10491" max="10492" width="4.1328125" style="102" customWidth="1"/>
    <col min="10493" max="10499" width="4.59765625" style="102" customWidth="1"/>
    <col min="10500" max="10501" width="4.3984375" style="102" customWidth="1"/>
    <col min="10502" max="10507" width="4.59765625" style="102" customWidth="1"/>
    <col min="10508" max="10511" width="4" style="102" customWidth="1"/>
    <col min="10512" max="10512" width="7.46484375" style="102" customWidth="1"/>
    <col min="10513" max="10529" width="4.73046875" style="102" customWidth="1"/>
    <col min="10530" max="10530" width="1" style="102" customWidth="1"/>
    <col min="10531" max="10531" width="8.46484375" style="102" bestFit="1" customWidth="1"/>
    <col min="10532" max="10550" width="4.59765625" style="102" customWidth="1"/>
    <col min="10551" max="10556" width="5.59765625" style="102" customWidth="1"/>
    <col min="10557" max="10729" width="9" style="102"/>
    <col min="10730" max="10730" width="0.59765625" style="102" customWidth="1"/>
    <col min="10731" max="10731" width="7.265625" style="102" customWidth="1"/>
    <col min="10732" max="10733" width="5.86328125" style="102" customWidth="1"/>
    <col min="10734" max="10734" width="10.59765625" style="102" customWidth="1"/>
    <col min="10735" max="10735" width="4.73046875" style="102" customWidth="1"/>
    <col min="10736" max="10736" width="5.265625" style="102" customWidth="1"/>
    <col min="10737" max="10744" width="4.73046875" style="102" customWidth="1"/>
    <col min="10745" max="10746" width="3.59765625" style="102" customWidth="1"/>
    <col min="10747" max="10748" width="4.1328125" style="102" customWidth="1"/>
    <col min="10749" max="10755" width="4.59765625" style="102" customWidth="1"/>
    <col min="10756" max="10757" width="4.3984375" style="102" customWidth="1"/>
    <col min="10758" max="10763" width="4.59765625" style="102" customWidth="1"/>
    <col min="10764" max="10767" width="4" style="102" customWidth="1"/>
    <col min="10768" max="10768" width="7.46484375" style="102" customWidth="1"/>
    <col min="10769" max="10785" width="4.73046875" style="102" customWidth="1"/>
    <col min="10786" max="10786" width="1" style="102" customWidth="1"/>
    <col min="10787" max="10787" width="8.46484375" style="102" bestFit="1" customWidth="1"/>
    <col min="10788" max="10806" width="4.59765625" style="102" customWidth="1"/>
    <col min="10807" max="10812" width="5.59765625" style="102" customWidth="1"/>
    <col min="10813" max="10985" width="9" style="102"/>
    <col min="10986" max="10986" width="0.59765625" style="102" customWidth="1"/>
    <col min="10987" max="10987" width="7.265625" style="102" customWidth="1"/>
    <col min="10988" max="10989" width="5.86328125" style="102" customWidth="1"/>
    <col min="10990" max="10990" width="10.59765625" style="102" customWidth="1"/>
    <col min="10991" max="10991" width="4.73046875" style="102" customWidth="1"/>
    <col min="10992" max="10992" width="5.265625" style="102" customWidth="1"/>
    <col min="10993" max="11000" width="4.73046875" style="102" customWidth="1"/>
    <col min="11001" max="11002" width="3.59765625" style="102" customWidth="1"/>
    <col min="11003" max="11004" width="4.1328125" style="102" customWidth="1"/>
    <col min="11005" max="11011" width="4.59765625" style="102" customWidth="1"/>
    <col min="11012" max="11013" width="4.3984375" style="102" customWidth="1"/>
    <col min="11014" max="11019" width="4.59765625" style="102" customWidth="1"/>
    <col min="11020" max="11023" width="4" style="102" customWidth="1"/>
    <col min="11024" max="11024" width="7.46484375" style="102" customWidth="1"/>
    <col min="11025" max="11041" width="4.73046875" style="102" customWidth="1"/>
    <col min="11042" max="11042" width="1" style="102" customWidth="1"/>
    <col min="11043" max="11043" width="8.46484375" style="102" bestFit="1" customWidth="1"/>
    <col min="11044" max="11062" width="4.59765625" style="102" customWidth="1"/>
    <col min="11063" max="11068" width="5.59765625" style="102" customWidth="1"/>
    <col min="11069" max="11241" width="9" style="102"/>
    <col min="11242" max="11242" width="0.59765625" style="102" customWidth="1"/>
    <col min="11243" max="11243" width="7.265625" style="102" customWidth="1"/>
    <col min="11244" max="11245" width="5.86328125" style="102" customWidth="1"/>
    <col min="11246" max="11246" width="10.59765625" style="102" customWidth="1"/>
    <col min="11247" max="11247" width="4.73046875" style="102" customWidth="1"/>
    <col min="11248" max="11248" width="5.265625" style="102" customWidth="1"/>
    <col min="11249" max="11256" width="4.73046875" style="102" customWidth="1"/>
    <col min="11257" max="11258" width="3.59765625" style="102" customWidth="1"/>
    <col min="11259" max="11260" width="4.1328125" style="102" customWidth="1"/>
    <col min="11261" max="11267" width="4.59765625" style="102" customWidth="1"/>
    <col min="11268" max="11269" width="4.3984375" style="102" customWidth="1"/>
    <col min="11270" max="11275" width="4.59765625" style="102" customWidth="1"/>
    <col min="11276" max="11279" width="4" style="102" customWidth="1"/>
    <col min="11280" max="11280" width="7.46484375" style="102" customWidth="1"/>
    <col min="11281" max="11297" width="4.73046875" style="102" customWidth="1"/>
    <col min="11298" max="11298" width="1" style="102" customWidth="1"/>
    <col min="11299" max="11299" width="8.46484375" style="102" bestFit="1" customWidth="1"/>
    <col min="11300" max="11318" width="4.59765625" style="102" customWidth="1"/>
    <col min="11319" max="11324" width="5.59765625" style="102" customWidth="1"/>
    <col min="11325" max="11497" width="9" style="102"/>
    <col min="11498" max="11498" width="0.59765625" style="102" customWidth="1"/>
    <col min="11499" max="11499" width="7.265625" style="102" customWidth="1"/>
    <col min="11500" max="11501" width="5.86328125" style="102" customWidth="1"/>
    <col min="11502" max="11502" width="10.59765625" style="102" customWidth="1"/>
    <col min="11503" max="11503" width="4.73046875" style="102" customWidth="1"/>
    <col min="11504" max="11504" width="5.265625" style="102" customWidth="1"/>
    <col min="11505" max="11512" width="4.73046875" style="102" customWidth="1"/>
    <col min="11513" max="11514" width="3.59765625" style="102" customWidth="1"/>
    <col min="11515" max="11516" width="4.1328125" style="102" customWidth="1"/>
    <col min="11517" max="11523" width="4.59765625" style="102" customWidth="1"/>
    <col min="11524" max="11525" width="4.3984375" style="102" customWidth="1"/>
    <col min="11526" max="11531" width="4.59765625" style="102" customWidth="1"/>
    <col min="11532" max="11535" width="4" style="102" customWidth="1"/>
    <col min="11536" max="11536" width="7.46484375" style="102" customWidth="1"/>
    <col min="11537" max="11553" width="4.73046875" style="102" customWidth="1"/>
    <col min="11554" max="11554" width="1" style="102" customWidth="1"/>
    <col min="11555" max="11555" width="8.46484375" style="102" bestFit="1" customWidth="1"/>
    <col min="11556" max="11574" width="4.59765625" style="102" customWidth="1"/>
    <col min="11575" max="11580" width="5.59765625" style="102" customWidth="1"/>
    <col min="11581" max="11753" width="9" style="102"/>
    <col min="11754" max="11754" width="0.59765625" style="102" customWidth="1"/>
    <col min="11755" max="11755" width="7.265625" style="102" customWidth="1"/>
    <col min="11756" max="11757" width="5.86328125" style="102" customWidth="1"/>
    <col min="11758" max="11758" width="10.59765625" style="102" customWidth="1"/>
    <col min="11759" max="11759" width="4.73046875" style="102" customWidth="1"/>
    <col min="11760" max="11760" width="5.265625" style="102" customWidth="1"/>
    <col min="11761" max="11768" width="4.73046875" style="102" customWidth="1"/>
    <col min="11769" max="11770" width="3.59765625" style="102" customWidth="1"/>
    <col min="11771" max="11772" width="4.1328125" style="102" customWidth="1"/>
    <col min="11773" max="11779" width="4.59765625" style="102" customWidth="1"/>
    <col min="11780" max="11781" width="4.3984375" style="102" customWidth="1"/>
    <col min="11782" max="11787" width="4.59765625" style="102" customWidth="1"/>
    <col min="11788" max="11791" width="4" style="102" customWidth="1"/>
    <col min="11792" max="11792" width="7.46484375" style="102" customWidth="1"/>
    <col min="11793" max="11809" width="4.73046875" style="102" customWidth="1"/>
    <col min="11810" max="11810" width="1" style="102" customWidth="1"/>
    <col min="11811" max="11811" width="8.46484375" style="102" bestFit="1" customWidth="1"/>
    <col min="11812" max="11830" width="4.59765625" style="102" customWidth="1"/>
    <col min="11831" max="11836" width="5.59765625" style="102" customWidth="1"/>
    <col min="11837" max="12009" width="9" style="102"/>
    <col min="12010" max="12010" width="0.59765625" style="102" customWidth="1"/>
    <col min="12011" max="12011" width="7.265625" style="102" customWidth="1"/>
    <col min="12012" max="12013" width="5.86328125" style="102" customWidth="1"/>
    <col min="12014" max="12014" width="10.59765625" style="102" customWidth="1"/>
    <col min="12015" max="12015" width="4.73046875" style="102" customWidth="1"/>
    <col min="12016" max="12016" width="5.265625" style="102" customWidth="1"/>
    <col min="12017" max="12024" width="4.73046875" style="102" customWidth="1"/>
    <col min="12025" max="12026" width="3.59765625" style="102" customWidth="1"/>
    <col min="12027" max="12028" width="4.1328125" style="102" customWidth="1"/>
    <col min="12029" max="12035" width="4.59765625" style="102" customWidth="1"/>
    <col min="12036" max="12037" width="4.3984375" style="102" customWidth="1"/>
    <col min="12038" max="12043" width="4.59765625" style="102" customWidth="1"/>
    <col min="12044" max="12047" width="4" style="102" customWidth="1"/>
    <col min="12048" max="12048" width="7.46484375" style="102" customWidth="1"/>
    <col min="12049" max="12065" width="4.73046875" style="102" customWidth="1"/>
    <col min="12066" max="12066" width="1" style="102" customWidth="1"/>
    <col min="12067" max="12067" width="8.46484375" style="102" bestFit="1" customWidth="1"/>
    <col min="12068" max="12086" width="4.59765625" style="102" customWidth="1"/>
    <col min="12087" max="12092" width="5.59765625" style="102" customWidth="1"/>
    <col min="12093" max="12265" width="9" style="102"/>
    <col min="12266" max="12266" width="0.59765625" style="102" customWidth="1"/>
    <col min="12267" max="12267" width="7.265625" style="102" customWidth="1"/>
    <col min="12268" max="12269" width="5.86328125" style="102" customWidth="1"/>
    <col min="12270" max="12270" width="10.59765625" style="102" customWidth="1"/>
    <col min="12271" max="12271" width="4.73046875" style="102" customWidth="1"/>
    <col min="12272" max="12272" width="5.265625" style="102" customWidth="1"/>
    <col min="12273" max="12280" width="4.73046875" style="102" customWidth="1"/>
    <col min="12281" max="12282" width="3.59765625" style="102" customWidth="1"/>
    <col min="12283" max="12284" width="4.1328125" style="102" customWidth="1"/>
    <col min="12285" max="12291" width="4.59765625" style="102" customWidth="1"/>
    <col min="12292" max="12293" width="4.3984375" style="102" customWidth="1"/>
    <col min="12294" max="12299" width="4.59765625" style="102" customWidth="1"/>
    <col min="12300" max="12303" width="4" style="102" customWidth="1"/>
    <col min="12304" max="12304" width="7.46484375" style="102" customWidth="1"/>
    <col min="12305" max="12321" width="4.73046875" style="102" customWidth="1"/>
    <col min="12322" max="12322" width="1" style="102" customWidth="1"/>
    <col min="12323" max="12323" width="8.46484375" style="102" bestFit="1" customWidth="1"/>
    <col min="12324" max="12342" width="4.59765625" style="102" customWidth="1"/>
    <col min="12343" max="12348" width="5.59765625" style="102" customWidth="1"/>
    <col min="12349" max="12521" width="9" style="102"/>
    <col min="12522" max="12522" width="0.59765625" style="102" customWidth="1"/>
    <col min="12523" max="12523" width="7.265625" style="102" customWidth="1"/>
    <col min="12524" max="12525" width="5.86328125" style="102" customWidth="1"/>
    <col min="12526" max="12526" width="10.59765625" style="102" customWidth="1"/>
    <col min="12527" max="12527" width="4.73046875" style="102" customWidth="1"/>
    <col min="12528" max="12528" width="5.265625" style="102" customWidth="1"/>
    <col min="12529" max="12536" width="4.73046875" style="102" customWidth="1"/>
    <col min="12537" max="12538" width="3.59765625" style="102" customWidth="1"/>
    <col min="12539" max="12540" width="4.1328125" style="102" customWidth="1"/>
    <col min="12541" max="12547" width="4.59765625" style="102" customWidth="1"/>
    <col min="12548" max="12549" width="4.3984375" style="102" customWidth="1"/>
    <col min="12550" max="12555" width="4.59765625" style="102" customWidth="1"/>
    <col min="12556" max="12559" width="4" style="102" customWidth="1"/>
    <col min="12560" max="12560" width="7.46484375" style="102" customWidth="1"/>
    <col min="12561" max="12577" width="4.73046875" style="102" customWidth="1"/>
    <col min="12578" max="12578" width="1" style="102" customWidth="1"/>
    <col min="12579" max="12579" width="8.46484375" style="102" bestFit="1" customWidth="1"/>
    <col min="12580" max="12598" width="4.59765625" style="102" customWidth="1"/>
    <col min="12599" max="12604" width="5.59765625" style="102" customWidth="1"/>
    <col min="12605" max="12777" width="9" style="102"/>
    <col min="12778" max="12778" width="0.59765625" style="102" customWidth="1"/>
    <col min="12779" max="12779" width="7.265625" style="102" customWidth="1"/>
    <col min="12780" max="12781" width="5.86328125" style="102" customWidth="1"/>
    <col min="12782" max="12782" width="10.59765625" style="102" customWidth="1"/>
    <col min="12783" max="12783" width="4.73046875" style="102" customWidth="1"/>
    <col min="12784" max="12784" width="5.265625" style="102" customWidth="1"/>
    <col min="12785" max="12792" width="4.73046875" style="102" customWidth="1"/>
    <col min="12793" max="12794" width="3.59765625" style="102" customWidth="1"/>
    <col min="12795" max="12796" width="4.1328125" style="102" customWidth="1"/>
    <col min="12797" max="12803" width="4.59765625" style="102" customWidth="1"/>
    <col min="12804" max="12805" width="4.3984375" style="102" customWidth="1"/>
    <col min="12806" max="12811" width="4.59765625" style="102" customWidth="1"/>
    <col min="12812" max="12815" width="4" style="102" customWidth="1"/>
    <col min="12816" max="12816" width="7.46484375" style="102" customWidth="1"/>
    <col min="12817" max="12833" width="4.73046875" style="102" customWidth="1"/>
    <col min="12834" max="12834" width="1" style="102" customWidth="1"/>
    <col min="12835" max="12835" width="8.46484375" style="102" bestFit="1" customWidth="1"/>
    <col min="12836" max="12854" width="4.59765625" style="102" customWidth="1"/>
    <col min="12855" max="12860" width="5.59765625" style="102" customWidth="1"/>
    <col min="12861" max="13033" width="9" style="102"/>
    <col min="13034" max="13034" width="0.59765625" style="102" customWidth="1"/>
    <col min="13035" max="13035" width="7.265625" style="102" customWidth="1"/>
    <col min="13036" max="13037" width="5.86328125" style="102" customWidth="1"/>
    <col min="13038" max="13038" width="10.59765625" style="102" customWidth="1"/>
    <col min="13039" max="13039" width="4.73046875" style="102" customWidth="1"/>
    <col min="13040" max="13040" width="5.265625" style="102" customWidth="1"/>
    <col min="13041" max="13048" width="4.73046875" style="102" customWidth="1"/>
    <col min="13049" max="13050" width="3.59765625" style="102" customWidth="1"/>
    <col min="13051" max="13052" width="4.1328125" style="102" customWidth="1"/>
    <col min="13053" max="13059" width="4.59765625" style="102" customWidth="1"/>
    <col min="13060" max="13061" width="4.3984375" style="102" customWidth="1"/>
    <col min="13062" max="13067" width="4.59765625" style="102" customWidth="1"/>
    <col min="13068" max="13071" width="4" style="102" customWidth="1"/>
    <col min="13072" max="13072" width="7.46484375" style="102" customWidth="1"/>
    <col min="13073" max="13089" width="4.73046875" style="102" customWidth="1"/>
    <col min="13090" max="13090" width="1" style="102" customWidth="1"/>
    <col min="13091" max="13091" width="8.46484375" style="102" bestFit="1" customWidth="1"/>
    <col min="13092" max="13110" width="4.59765625" style="102" customWidth="1"/>
    <col min="13111" max="13116" width="5.59765625" style="102" customWidth="1"/>
    <col min="13117" max="13289" width="9" style="102"/>
    <col min="13290" max="13290" width="0.59765625" style="102" customWidth="1"/>
    <col min="13291" max="13291" width="7.265625" style="102" customWidth="1"/>
    <col min="13292" max="13293" width="5.86328125" style="102" customWidth="1"/>
    <col min="13294" max="13294" width="10.59765625" style="102" customWidth="1"/>
    <col min="13295" max="13295" width="4.73046875" style="102" customWidth="1"/>
    <col min="13296" max="13296" width="5.265625" style="102" customWidth="1"/>
    <col min="13297" max="13304" width="4.73046875" style="102" customWidth="1"/>
    <col min="13305" max="13306" width="3.59765625" style="102" customWidth="1"/>
    <col min="13307" max="13308" width="4.1328125" style="102" customWidth="1"/>
    <col min="13309" max="13315" width="4.59765625" style="102" customWidth="1"/>
    <col min="13316" max="13317" width="4.3984375" style="102" customWidth="1"/>
    <col min="13318" max="13323" width="4.59765625" style="102" customWidth="1"/>
    <col min="13324" max="13327" width="4" style="102" customWidth="1"/>
    <col min="13328" max="13328" width="7.46484375" style="102" customWidth="1"/>
    <col min="13329" max="13345" width="4.73046875" style="102" customWidth="1"/>
    <col min="13346" max="13346" width="1" style="102" customWidth="1"/>
    <col min="13347" max="13347" width="8.46484375" style="102" bestFit="1" customWidth="1"/>
    <col min="13348" max="13366" width="4.59765625" style="102" customWidth="1"/>
    <col min="13367" max="13372" width="5.59765625" style="102" customWidth="1"/>
    <col min="13373" max="13545" width="9" style="102"/>
    <col min="13546" max="13546" width="0.59765625" style="102" customWidth="1"/>
    <col min="13547" max="13547" width="7.265625" style="102" customWidth="1"/>
    <col min="13548" max="13549" width="5.86328125" style="102" customWidth="1"/>
    <col min="13550" max="13550" width="10.59765625" style="102" customWidth="1"/>
    <col min="13551" max="13551" width="4.73046875" style="102" customWidth="1"/>
    <col min="13552" max="13552" width="5.265625" style="102" customWidth="1"/>
    <col min="13553" max="13560" width="4.73046875" style="102" customWidth="1"/>
    <col min="13561" max="13562" width="3.59765625" style="102" customWidth="1"/>
    <col min="13563" max="13564" width="4.1328125" style="102" customWidth="1"/>
    <col min="13565" max="13571" width="4.59765625" style="102" customWidth="1"/>
    <col min="13572" max="13573" width="4.3984375" style="102" customWidth="1"/>
    <col min="13574" max="13579" width="4.59765625" style="102" customWidth="1"/>
    <col min="13580" max="13583" width="4" style="102" customWidth="1"/>
    <col min="13584" max="13584" width="7.46484375" style="102" customWidth="1"/>
    <col min="13585" max="13601" width="4.73046875" style="102" customWidth="1"/>
    <col min="13602" max="13602" width="1" style="102" customWidth="1"/>
    <col min="13603" max="13603" width="8.46484375" style="102" bestFit="1" customWidth="1"/>
    <col min="13604" max="13622" width="4.59765625" style="102" customWidth="1"/>
    <col min="13623" max="13628" width="5.59765625" style="102" customWidth="1"/>
    <col min="13629" max="13801" width="9" style="102"/>
    <col min="13802" max="13802" width="0.59765625" style="102" customWidth="1"/>
    <col min="13803" max="13803" width="7.265625" style="102" customWidth="1"/>
    <col min="13804" max="13805" width="5.86328125" style="102" customWidth="1"/>
    <col min="13806" max="13806" width="10.59765625" style="102" customWidth="1"/>
    <col min="13807" max="13807" width="4.73046875" style="102" customWidth="1"/>
    <col min="13808" max="13808" width="5.265625" style="102" customWidth="1"/>
    <col min="13809" max="13816" width="4.73046875" style="102" customWidth="1"/>
    <col min="13817" max="13818" width="3.59765625" style="102" customWidth="1"/>
    <col min="13819" max="13820" width="4.1328125" style="102" customWidth="1"/>
    <col min="13821" max="13827" width="4.59765625" style="102" customWidth="1"/>
    <col min="13828" max="13829" width="4.3984375" style="102" customWidth="1"/>
    <col min="13830" max="13835" width="4.59765625" style="102" customWidth="1"/>
    <col min="13836" max="13839" width="4" style="102" customWidth="1"/>
    <col min="13840" max="13840" width="7.46484375" style="102" customWidth="1"/>
    <col min="13841" max="13857" width="4.73046875" style="102" customWidth="1"/>
    <col min="13858" max="13858" width="1" style="102" customWidth="1"/>
    <col min="13859" max="13859" width="8.46484375" style="102" bestFit="1" customWidth="1"/>
    <col min="13860" max="13878" width="4.59765625" style="102" customWidth="1"/>
    <col min="13879" max="13884" width="5.59765625" style="102" customWidth="1"/>
    <col min="13885" max="14057" width="9" style="102"/>
    <col min="14058" max="14058" width="0.59765625" style="102" customWidth="1"/>
    <col min="14059" max="14059" width="7.265625" style="102" customWidth="1"/>
    <col min="14060" max="14061" width="5.86328125" style="102" customWidth="1"/>
    <col min="14062" max="14062" width="10.59765625" style="102" customWidth="1"/>
    <col min="14063" max="14063" width="4.73046875" style="102" customWidth="1"/>
    <col min="14064" max="14064" width="5.265625" style="102" customWidth="1"/>
    <col min="14065" max="14072" width="4.73046875" style="102" customWidth="1"/>
    <col min="14073" max="14074" width="3.59765625" style="102" customWidth="1"/>
    <col min="14075" max="14076" width="4.1328125" style="102" customWidth="1"/>
    <col min="14077" max="14083" width="4.59765625" style="102" customWidth="1"/>
    <col min="14084" max="14085" width="4.3984375" style="102" customWidth="1"/>
    <col min="14086" max="14091" width="4.59765625" style="102" customWidth="1"/>
    <col min="14092" max="14095" width="4" style="102" customWidth="1"/>
    <col min="14096" max="14096" width="7.46484375" style="102" customWidth="1"/>
    <col min="14097" max="14113" width="4.73046875" style="102" customWidth="1"/>
    <col min="14114" max="14114" width="1" style="102" customWidth="1"/>
    <col min="14115" max="14115" width="8.46484375" style="102" bestFit="1" customWidth="1"/>
    <col min="14116" max="14134" width="4.59765625" style="102" customWidth="1"/>
    <col min="14135" max="14140" width="5.59765625" style="102" customWidth="1"/>
    <col min="14141" max="14313" width="9" style="102"/>
    <col min="14314" max="14314" width="0.59765625" style="102" customWidth="1"/>
    <col min="14315" max="14315" width="7.265625" style="102" customWidth="1"/>
    <col min="14316" max="14317" width="5.86328125" style="102" customWidth="1"/>
    <col min="14318" max="14318" width="10.59765625" style="102" customWidth="1"/>
    <col min="14319" max="14319" width="4.73046875" style="102" customWidth="1"/>
    <col min="14320" max="14320" width="5.265625" style="102" customWidth="1"/>
    <col min="14321" max="14328" width="4.73046875" style="102" customWidth="1"/>
    <col min="14329" max="14330" width="3.59765625" style="102" customWidth="1"/>
    <col min="14331" max="14332" width="4.1328125" style="102" customWidth="1"/>
    <col min="14333" max="14339" width="4.59765625" style="102" customWidth="1"/>
    <col min="14340" max="14341" width="4.3984375" style="102" customWidth="1"/>
    <col min="14342" max="14347" width="4.59765625" style="102" customWidth="1"/>
    <col min="14348" max="14351" width="4" style="102" customWidth="1"/>
    <col min="14352" max="14352" width="7.46484375" style="102" customWidth="1"/>
    <col min="14353" max="14369" width="4.73046875" style="102" customWidth="1"/>
    <col min="14370" max="14370" width="1" style="102" customWidth="1"/>
    <col min="14371" max="14371" width="8.46484375" style="102" bestFit="1" customWidth="1"/>
    <col min="14372" max="14390" width="4.59765625" style="102" customWidth="1"/>
    <col min="14391" max="14396" width="5.59765625" style="102" customWidth="1"/>
    <col min="14397" max="14569" width="9" style="102"/>
    <col min="14570" max="14570" width="0.59765625" style="102" customWidth="1"/>
    <col min="14571" max="14571" width="7.265625" style="102" customWidth="1"/>
    <col min="14572" max="14573" width="5.86328125" style="102" customWidth="1"/>
    <col min="14574" max="14574" width="10.59765625" style="102" customWidth="1"/>
    <col min="14575" max="14575" width="4.73046875" style="102" customWidth="1"/>
    <col min="14576" max="14576" width="5.265625" style="102" customWidth="1"/>
    <col min="14577" max="14584" width="4.73046875" style="102" customWidth="1"/>
    <col min="14585" max="14586" width="3.59765625" style="102" customWidth="1"/>
    <col min="14587" max="14588" width="4.1328125" style="102" customWidth="1"/>
    <col min="14589" max="14595" width="4.59765625" style="102" customWidth="1"/>
    <col min="14596" max="14597" width="4.3984375" style="102" customWidth="1"/>
    <col min="14598" max="14603" width="4.59765625" style="102" customWidth="1"/>
    <col min="14604" max="14607" width="4" style="102" customWidth="1"/>
    <col min="14608" max="14608" width="7.46484375" style="102" customWidth="1"/>
    <col min="14609" max="14625" width="4.73046875" style="102" customWidth="1"/>
    <col min="14626" max="14626" width="1" style="102" customWidth="1"/>
    <col min="14627" max="14627" width="8.46484375" style="102" bestFit="1" customWidth="1"/>
    <col min="14628" max="14646" width="4.59765625" style="102" customWidth="1"/>
    <col min="14647" max="14652" width="5.59765625" style="102" customWidth="1"/>
    <col min="14653" max="14825" width="9" style="102"/>
    <col min="14826" max="14826" width="0.59765625" style="102" customWidth="1"/>
    <col min="14827" max="14827" width="7.265625" style="102" customWidth="1"/>
    <col min="14828" max="14829" width="5.86328125" style="102" customWidth="1"/>
    <col min="14830" max="14830" width="10.59765625" style="102" customWidth="1"/>
    <col min="14831" max="14831" width="4.73046875" style="102" customWidth="1"/>
    <col min="14832" max="14832" width="5.265625" style="102" customWidth="1"/>
    <col min="14833" max="14840" width="4.73046875" style="102" customWidth="1"/>
    <col min="14841" max="14842" width="3.59765625" style="102" customWidth="1"/>
    <col min="14843" max="14844" width="4.1328125" style="102" customWidth="1"/>
    <col min="14845" max="14851" width="4.59765625" style="102" customWidth="1"/>
    <col min="14852" max="14853" width="4.3984375" style="102" customWidth="1"/>
    <col min="14854" max="14859" width="4.59765625" style="102" customWidth="1"/>
    <col min="14860" max="14863" width="4" style="102" customWidth="1"/>
    <col min="14864" max="14864" width="7.46484375" style="102" customWidth="1"/>
    <col min="14865" max="14881" width="4.73046875" style="102" customWidth="1"/>
    <col min="14882" max="14882" width="1" style="102" customWidth="1"/>
    <col min="14883" max="14883" width="8.46484375" style="102" bestFit="1" customWidth="1"/>
    <col min="14884" max="14902" width="4.59765625" style="102" customWidth="1"/>
    <col min="14903" max="14908" width="5.59765625" style="102" customWidth="1"/>
    <col min="14909" max="15081" width="9" style="102"/>
    <col min="15082" max="15082" width="0.59765625" style="102" customWidth="1"/>
    <col min="15083" max="15083" width="7.265625" style="102" customWidth="1"/>
    <col min="15084" max="15085" width="5.86328125" style="102" customWidth="1"/>
    <col min="15086" max="15086" width="10.59765625" style="102" customWidth="1"/>
    <col min="15087" max="15087" width="4.73046875" style="102" customWidth="1"/>
    <col min="15088" max="15088" width="5.265625" style="102" customWidth="1"/>
    <col min="15089" max="15096" width="4.73046875" style="102" customWidth="1"/>
    <col min="15097" max="15098" width="3.59765625" style="102" customWidth="1"/>
    <col min="15099" max="15100" width="4.1328125" style="102" customWidth="1"/>
    <col min="15101" max="15107" width="4.59765625" style="102" customWidth="1"/>
    <col min="15108" max="15109" width="4.3984375" style="102" customWidth="1"/>
    <col min="15110" max="15115" width="4.59765625" style="102" customWidth="1"/>
    <col min="15116" max="15119" width="4" style="102" customWidth="1"/>
    <col min="15120" max="15120" width="7.46484375" style="102" customWidth="1"/>
    <col min="15121" max="15137" width="4.73046875" style="102" customWidth="1"/>
    <col min="15138" max="15138" width="1" style="102" customWidth="1"/>
    <col min="15139" max="15139" width="8.46484375" style="102" bestFit="1" customWidth="1"/>
    <col min="15140" max="15158" width="4.59765625" style="102" customWidth="1"/>
    <col min="15159" max="15164" width="5.59765625" style="102" customWidth="1"/>
    <col min="15165" max="15337" width="9" style="102"/>
    <col min="15338" max="15338" width="0.59765625" style="102" customWidth="1"/>
    <col min="15339" max="15339" width="7.265625" style="102" customWidth="1"/>
    <col min="15340" max="15341" width="5.86328125" style="102" customWidth="1"/>
    <col min="15342" max="15342" width="10.59765625" style="102" customWidth="1"/>
    <col min="15343" max="15343" width="4.73046875" style="102" customWidth="1"/>
    <col min="15344" max="15344" width="5.265625" style="102" customWidth="1"/>
    <col min="15345" max="15352" width="4.73046875" style="102" customWidth="1"/>
    <col min="15353" max="15354" width="3.59765625" style="102" customWidth="1"/>
    <col min="15355" max="15356" width="4.1328125" style="102" customWidth="1"/>
    <col min="15357" max="15363" width="4.59765625" style="102" customWidth="1"/>
    <col min="15364" max="15365" width="4.3984375" style="102" customWidth="1"/>
    <col min="15366" max="15371" width="4.59765625" style="102" customWidth="1"/>
    <col min="15372" max="15375" width="4" style="102" customWidth="1"/>
    <col min="15376" max="15376" width="7.46484375" style="102" customWidth="1"/>
    <col min="15377" max="15393" width="4.73046875" style="102" customWidth="1"/>
    <col min="15394" max="15394" width="1" style="102" customWidth="1"/>
    <col min="15395" max="15395" width="8.46484375" style="102" bestFit="1" customWidth="1"/>
    <col min="15396" max="15414" width="4.59765625" style="102" customWidth="1"/>
    <col min="15415" max="15420" width="5.59765625" style="102" customWidth="1"/>
    <col min="15421" max="15593" width="9" style="102"/>
    <col min="15594" max="15594" width="0.59765625" style="102" customWidth="1"/>
    <col min="15595" max="15595" width="7.265625" style="102" customWidth="1"/>
    <col min="15596" max="15597" width="5.86328125" style="102" customWidth="1"/>
    <col min="15598" max="15598" width="10.59765625" style="102" customWidth="1"/>
    <col min="15599" max="15599" width="4.73046875" style="102" customWidth="1"/>
    <col min="15600" max="15600" width="5.265625" style="102" customWidth="1"/>
    <col min="15601" max="15608" width="4.73046875" style="102" customWidth="1"/>
    <col min="15609" max="15610" width="3.59765625" style="102" customWidth="1"/>
    <col min="15611" max="15612" width="4.1328125" style="102" customWidth="1"/>
    <col min="15613" max="15619" width="4.59765625" style="102" customWidth="1"/>
    <col min="15620" max="15621" width="4.3984375" style="102" customWidth="1"/>
    <col min="15622" max="15627" width="4.59765625" style="102" customWidth="1"/>
    <col min="15628" max="15631" width="4" style="102" customWidth="1"/>
    <col min="15632" max="15632" width="7.46484375" style="102" customWidth="1"/>
    <col min="15633" max="15649" width="4.73046875" style="102" customWidth="1"/>
    <col min="15650" max="15650" width="1" style="102" customWidth="1"/>
    <col min="15651" max="15651" width="8.46484375" style="102" bestFit="1" customWidth="1"/>
    <col min="15652" max="15670" width="4.59765625" style="102" customWidth="1"/>
    <col min="15671" max="15676" width="5.59765625" style="102" customWidth="1"/>
    <col min="15677" max="15849" width="9" style="102"/>
    <col min="15850" max="15850" width="0.59765625" style="102" customWidth="1"/>
    <col min="15851" max="15851" width="7.265625" style="102" customWidth="1"/>
    <col min="15852" max="15853" width="5.86328125" style="102" customWidth="1"/>
    <col min="15854" max="15854" width="10.59765625" style="102" customWidth="1"/>
    <col min="15855" max="15855" width="4.73046875" style="102" customWidth="1"/>
    <col min="15856" max="15856" width="5.265625" style="102" customWidth="1"/>
    <col min="15857" max="15864" width="4.73046875" style="102" customWidth="1"/>
    <col min="15865" max="15866" width="3.59765625" style="102" customWidth="1"/>
    <col min="15867" max="15868" width="4.1328125" style="102" customWidth="1"/>
    <col min="15869" max="15875" width="4.59765625" style="102" customWidth="1"/>
    <col min="15876" max="15877" width="4.3984375" style="102" customWidth="1"/>
    <col min="15878" max="15883" width="4.59765625" style="102" customWidth="1"/>
    <col min="15884" max="15887" width="4" style="102" customWidth="1"/>
    <col min="15888" max="15888" width="7.46484375" style="102" customWidth="1"/>
    <col min="15889" max="15905" width="4.73046875" style="102" customWidth="1"/>
    <col min="15906" max="15906" width="1" style="102" customWidth="1"/>
    <col min="15907" max="15907" width="8.46484375" style="102" bestFit="1" customWidth="1"/>
    <col min="15908" max="15926" width="4.59765625" style="102" customWidth="1"/>
    <col min="15927" max="15932" width="5.59765625" style="102" customWidth="1"/>
    <col min="15933" max="16105" width="9" style="102"/>
    <col min="16106" max="16106" width="0.59765625" style="102" customWidth="1"/>
    <col min="16107" max="16107" width="7.265625" style="102" customWidth="1"/>
    <col min="16108" max="16109" width="5.86328125" style="102" customWidth="1"/>
    <col min="16110" max="16110" width="10.59765625" style="102" customWidth="1"/>
    <col min="16111" max="16111" width="4.73046875" style="102" customWidth="1"/>
    <col min="16112" max="16112" width="5.265625" style="102" customWidth="1"/>
    <col min="16113" max="16120" width="4.73046875" style="102" customWidth="1"/>
    <col min="16121" max="16122" width="3.59765625" style="102" customWidth="1"/>
    <col min="16123" max="16124" width="4.1328125" style="102" customWidth="1"/>
    <col min="16125" max="16131" width="4.59765625" style="102" customWidth="1"/>
    <col min="16132" max="16133" width="4.3984375" style="102" customWidth="1"/>
    <col min="16134" max="16139" width="4.59765625" style="102" customWidth="1"/>
    <col min="16140" max="16143" width="4" style="102" customWidth="1"/>
    <col min="16144" max="16144" width="7.46484375" style="102" customWidth="1"/>
    <col min="16145" max="16161" width="4.73046875" style="102" customWidth="1"/>
    <col min="16162" max="16162" width="1" style="102" customWidth="1"/>
    <col min="16163" max="16163" width="8.46484375" style="102" bestFit="1" customWidth="1"/>
    <col min="16164" max="16182" width="4.59765625" style="102" customWidth="1"/>
    <col min="16183" max="16188" width="5.59765625" style="102" customWidth="1"/>
    <col min="16189" max="16384" width="9" style="102"/>
  </cols>
  <sheetData>
    <row r="1" spans="1:35" ht="19.5" customHeight="1" x14ac:dyDescent="0.25">
      <c r="B1" s="93" t="s">
        <v>39</v>
      </c>
      <c r="C1" s="93"/>
      <c r="AG1" s="101" t="s">
        <v>235</v>
      </c>
    </row>
    <row r="2" spans="1:35" ht="19.5" customHeight="1" x14ac:dyDescent="0.25">
      <c r="B2" s="93"/>
      <c r="C2" s="93"/>
      <c r="J2" s="104"/>
    </row>
    <row r="3" spans="1:35" ht="13.5" customHeight="1" x14ac:dyDescent="0.25">
      <c r="A3" s="293"/>
      <c r="B3" s="105"/>
      <c r="C3" s="105"/>
      <c r="D3" s="106"/>
      <c r="E3" s="107"/>
      <c r="F3" s="108"/>
      <c r="G3" s="109"/>
      <c r="H3" s="110"/>
      <c r="I3" s="294" t="s">
        <v>40</v>
      </c>
      <c r="J3" s="111"/>
      <c r="K3" s="296" t="s">
        <v>41</v>
      </c>
      <c r="L3" s="296" t="s">
        <v>42</v>
      </c>
      <c r="M3" s="299" t="s">
        <v>43</v>
      </c>
      <c r="N3" s="301" t="s">
        <v>44</v>
      </c>
      <c r="O3" s="320" t="s">
        <v>45</v>
      </c>
      <c r="P3" s="112" t="s">
        <v>46</v>
      </c>
      <c r="Q3" s="303" t="s">
        <v>47</v>
      </c>
      <c r="R3" s="305" t="s">
        <v>48</v>
      </c>
      <c r="S3" s="306"/>
      <c r="T3" s="306"/>
      <c r="U3" s="306"/>
      <c r="V3" s="306"/>
      <c r="W3" s="306"/>
      <c r="X3" s="306"/>
      <c r="Y3" s="306"/>
      <c r="Z3" s="306"/>
      <c r="AA3" s="306"/>
      <c r="AB3" s="305" t="s">
        <v>36</v>
      </c>
      <c r="AC3" s="306"/>
      <c r="AD3" s="306"/>
      <c r="AE3" s="306"/>
      <c r="AF3" s="306"/>
      <c r="AG3" s="307"/>
      <c r="AH3" s="113"/>
    </row>
    <row r="4" spans="1:35" ht="13.5" customHeight="1" x14ac:dyDescent="0.25">
      <c r="A4" s="293"/>
      <c r="B4" s="323" t="s">
        <v>49</v>
      </c>
      <c r="C4" s="309" t="s">
        <v>50</v>
      </c>
      <c r="D4" s="114" t="s">
        <v>51</v>
      </c>
      <c r="E4" s="324" t="s">
        <v>52</v>
      </c>
      <c r="F4" s="115" t="s">
        <v>53</v>
      </c>
      <c r="G4" s="116" t="s">
        <v>54</v>
      </c>
      <c r="H4" s="323" t="s">
        <v>55</v>
      </c>
      <c r="I4" s="295"/>
      <c r="J4" s="117" t="s">
        <v>56</v>
      </c>
      <c r="K4" s="297"/>
      <c r="L4" s="298"/>
      <c r="M4" s="300"/>
      <c r="N4" s="302"/>
      <c r="O4" s="321"/>
      <c r="P4" s="299" t="s">
        <v>57</v>
      </c>
      <c r="Q4" s="322"/>
      <c r="R4" s="303" t="s">
        <v>58</v>
      </c>
      <c r="S4" s="305" t="s">
        <v>38</v>
      </c>
      <c r="T4" s="306"/>
      <c r="U4" s="306"/>
      <c r="V4" s="306"/>
      <c r="W4" s="306"/>
      <c r="X4" s="306"/>
      <c r="Y4" s="306"/>
      <c r="Z4" s="305" t="s">
        <v>37</v>
      </c>
      <c r="AA4" s="306"/>
      <c r="AB4" s="303" t="s">
        <v>59</v>
      </c>
      <c r="AC4" s="303" t="s">
        <v>60</v>
      </c>
      <c r="AD4" s="303" t="s">
        <v>61</v>
      </c>
      <c r="AE4" s="303" t="s">
        <v>62</v>
      </c>
      <c r="AF4" s="303" t="s">
        <v>63</v>
      </c>
      <c r="AG4" s="303" t="s">
        <v>64</v>
      </c>
      <c r="AH4" s="118"/>
    </row>
    <row r="5" spans="1:35" x14ac:dyDescent="0.25">
      <c r="A5" s="293"/>
      <c r="B5" s="323"/>
      <c r="C5" s="309"/>
      <c r="D5" s="114" t="s">
        <v>65</v>
      </c>
      <c r="E5" s="324"/>
      <c r="F5" s="115" t="s">
        <v>66</v>
      </c>
      <c r="G5" s="116" t="s">
        <v>49</v>
      </c>
      <c r="H5" s="323"/>
      <c r="I5" s="295"/>
      <c r="J5" s="117" t="s">
        <v>67</v>
      </c>
      <c r="K5" s="297"/>
      <c r="L5" s="298"/>
      <c r="M5" s="119" t="s">
        <v>68</v>
      </c>
      <c r="N5" s="112" t="s">
        <v>69</v>
      </c>
      <c r="O5" s="120" t="s">
        <v>70</v>
      </c>
      <c r="P5" s="322"/>
      <c r="Q5" s="322"/>
      <c r="R5" s="304"/>
      <c r="S5" s="121" t="s">
        <v>71</v>
      </c>
      <c r="T5" s="121" t="s">
        <v>72</v>
      </c>
      <c r="U5" s="121" t="s">
        <v>73</v>
      </c>
      <c r="V5" s="121" t="s">
        <v>74</v>
      </c>
      <c r="W5" s="121" t="s">
        <v>195</v>
      </c>
      <c r="X5" s="121" t="s">
        <v>201</v>
      </c>
      <c r="Y5" s="121" t="s">
        <v>193</v>
      </c>
      <c r="Z5" s="121" t="s">
        <v>75</v>
      </c>
      <c r="AA5" s="121" t="s">
        <v>72</v>
      </c>
      <c r="AB5" s="304"/>
      <c r="AC5" s="304"/>
      <c r="AD5" s="304"/>
      <c r="AE5" s="304"/>
      <c r="AF5" s="304"/>
      <c r="AG5" s="304"/>
      <c r="AH5" s="113"/>
    </row>
    <row r="6" spans="1:35" ht="16.5" customHeight="1" x14ac:dyDescent="0.25">
      <c r="A6" s="293"/>
      <c r="B6" s="122"/>
      <c r="C6" s="122"/>
      <c r="D6" s="123"/>
      <c r="E6" s="124"/>
      <c r="F6" s="115"/>
      <c r="G6" s="116"/>
      <c r="H6" s="125"/>
      <c r="I6" s="295"/>
      <c r="J6" s="117" t="s">
        <v>164</v>
      </c>
      <c r="K6" s="297"/>
      <c r="L6" s="298"/>
      <c r="M6" s="126" t="s">
        <v>76</v>
      </c>
      <c r="N6" s="127"/>
      <c r="O6" s="127"/>
      <c r="P6" s="120" t="s">
        <v>77</v>
      </c>
      <c r="Q6" s="127"/>
      <c r="R6" s="127"/>
      <c r="S6" s="127"/>
      <c r="T6" s="127">
        <v>150</v>
      </c>
      <c r="U6" s="127">
        <v>350</v>
      </c>
      <c r="V6" s="127">
        <v>600</v>
      </c>
      <c r="W6" s="128">
        <v>1000</v>
      </c>
      <c r="X6" s="128">
        <v>1500</v>
      </c>
      <c r="Y6" s="128">
        <v>2000</v>
      </c>
      <c r="Z6" s="127"/>
      <c r="AA6" s="127">
        <v>150</v>
      </c>
      <c r="AB6" s="304"/>
      <c r="AC6" s="304"/>
      <c r="AD6" s="304"/>
      <c r="AE6" s="304"/>
      <c r="AF6" s="304"/>
      <c r="AG6" s="304"/>
      <c r="AH6" s="113"/>
    </row>
    <row r="7" spans="1:35" ht="15" customHeight="1" x14ac:dyDescent="0.25">
      <c r="A7" s="129"/>
      <c r="B7" s="105"/>
      <c r="C7" s="105"/>
      <c r="D7" s="130"/>
      <c r="E7" s="107"/>
      <c r="F7" s="131"/>
      <c r="G7" s="132"/>
      <c r="H7" s="132"/>
      <c r="I7" s="132"/>
      <c r="J7" s="132"/>
      <c r="K7" s="133">
        <v>1</v>
      </c>
      <c r="L7" s="134">
        <v>1</v>
      </c>
      <c r="M7" s="135">
        <v>1</v>
      </c>
      <c r="N7" s="136">
        <v>2</v>
      </c>
      <c r="O7" s="136">
        <v>2</v>
      </c>
      <c r="P7" s="136">
        <v>1</v>
      </c>
      <c r="Q7" s="136"/>
      <c r="R7" s="136"/>
      <c r="S7" s="136"/>
      <c r="T7" s="136"/>
      <c r="U7" s="136"/>
      <c r="V7" s="136"/>
      <c r="W7" s="136"/>
      <c r="X7" s="136"/>
      <c r="Y7" s="136"/>
      <c r="Z7" s="136"/>
      <c r="AA7" s="136"/>
      <c r="AB7" s="136"/>
      <c r="AC7" s="136"/>
      <c r="AD7" s="136"/>
      <c r="AE7" s="136"/>
      <c r="AF7" s="136"/>
      <c r="AG7" s="136"/>
      <c r="AH7" s="137"/>
      <c r="AI7" s="138"/>
    </row>
    <row r="8" spans="1:35" ht="15" customHeight="1" x14ac:dyDescent="0.25">
      <c r="A8" s="139"/>
      <c r="B8" s="308"/>
      <c r="C8" s="310" t="s">
        <v>78</v>
      </c>
      <c r="D8" s="130">
        <v>9652.34</v>
      </c>
      <c r="E8" s="312" t="s">
        <v>222</v>
      </c>
      <c r="F8" s="314" t="s">
        <v>79</v>
      </c>
      <c r="G8" s="316" t="s">
        <v>80</v>
      </c>
      <c r="H8" s="316" t="s">
        <v>81</v>
      </c>
      <c r="I8" s="318" t="s">
        <v>82</v>
      </c>
      <c r="J8" s="194">
        <v>41660.699999999997</v>
      </c>
      <c r="K8" s="195"/>
      <c r="L8" s="196"/>
      <c r="M8" s="197"/>
      <c r="N8" s="198"/>
      <c r="O8" s="198"/>
      <c r="P8" s="198"/>
      <c r="Q8" s="198"/>
      <c r="R8" s="198"/>
      <c r="S8" s="198"/>
      <c r="T8" s="198"/>
      <c r="U8" s="198"/>
      <c r="V8" s="198"/>
      <c r="W8" s="198"/>
      <c r="X8" s="198"/>
      <c r="Y8" s="198"/>
      <c r="Z8" s="198"/>
      <c r="AA8" s="198"/>
      <c r="AB8" s="198"/>
      <c r="AC8" s="198"/>
      <c r="AD8" s="198"/>
      <c r="AE8" s="198"/>
      <c r="AF8" s="198"/>
      <c r="AG8" s="198"/>
      <c r="AH8" s="137"/>
      <c r="AI8" s="138"/>
    </row>
    <row r="9" spans="1:35" ht="15" customHeight="1" x14ac:dyDescent="0.25">
      <c r="A9" s="139"/>
      <c r="B9" s="309"/>
      <c r="C9" s="311"/>
      <c r="D9" s="140"/>
      <c r="E9" s="313"/>
      <c r="F9" s="315"/>
      <c r="G9" s="317"/>
      <c r="H9" s="317"/>
      <c r="I9" s="319"/>
      <c r="J9" s="199"/>
      <c r="K9" s="200"/>
      <c r="L9" s="201"/>
      <c r="M9" s="202"/>
      <c r="N9" s="203"/>
      <c r="O9" s="203"/>
      <c r="P9" s="203"/>
      <c r="Q9" s="203"/>
      <c r="R9" s="203"/>
      <c r="S9" s="203"/>
      <c r="T9" s="203"/>
      <c r="U9" s="203"/>
      <c r="V9" s="203"/>
      <c r="W9" s="203"/>
      <c r="X9" s="203"/>
      <c r="Y9" s="203"/>
      <c r="Z9" s="203"/>
      <c r="AA9" s="203"/>
      <c r="AB9" s="203"/>
      <c r="AC9" s="203"/>
      <c r="AD9" s="203"/>
      <c r="AE9" s="203"/>
      <c r="AF9" s="203"/>
      <c r="AG9" s="203"/>
      <c r="AH9" s="137"/>
      <c r="AI9" s="138"/>
    </row>
    <row r="10" spans="1:35" ht="15" customHeight="1" x14ac:dyDescent="0.25">
      <c r="B10" s="308"/>
      <c r="C10" s="308" t="s">
        <v>83</v>
      </c>
      <c r="D10" s="130"/>
      <c r="E10" s="312" t="s">
        <v>191</v>
      </c>
      <c r="F10" s="334" t="s">
        <v>86</v>
      </c>
      <c r="G10" s="330" t="s">
        <v>80</v>
      </c>
      <c r="H10" s="330" t="s">
        <v>80</v>
      </c>
      <c r="I10" s="318" t="s">
        <v>84</v>
      </c>
      <c r="J10" s="204">
        <v>14024.88</v>
      </c>
      <c r="K10" s="205"/>
      <c r="L10" s="205"/>
      <c r="M10" s="205"/>
      <c r="N10" s="195"/>
      <c r="O10" s="195"/>
      <c r="P10" s="195"/>
      <c r="Q10" s="198"/>
      <c r="R10" s="198"/>
      <c r="S10" s="198"/>
      <c r="T10" s="206"/>
      <c r="U10" s="206"/>
      <c r="V10" s="206"/>
      <c r="W10" s="198"/>
      <c r="X10" s="198"/>
      <c r="Y10" s="198"/>
      <c r="Z10" s="206"/>
      <c r="AA10" s="207"/>
      <c r="AB10" s="198"/>
      <c r="AC10" s="198"/>
      <c r="AD10" s="198"/>
      <c r="AE10" s="198">
        <v>1</v>
      </c>
      <c r="AF10" s="198"/>
      <c r="AG10" s="198">
        <v>1</v>
      </c>
      <c r="AH10" s="137"/>
      <c r="AI10" s="138"/>
    </row>
    <row r="11" spans="1:35" ht="15" customHeight="1" x14ac:dyDescent="0.25">
      <c r="B11" s="332"/>
      <c r="C11" s="309"/>
      <c r="D11" s="149"/>
      <c r="E11" s="333"/>
      <c r="F11" s="334"/>
      <c r="G11" s="331"/>
      <c r="H11" s="331"/>
      <c r="I11" s="325"/>
      <c r="J11" s="208"/>
      <c r="K11" s="209"/>
      <c r="L11" s="210"/>
      <c r="M11" s="211"/>
      <c r="N11" s="212"/>
      <c r="O11" s="212"/>
      <c r="P11" s="212"/>
      <c r="Q11" s="212"/>
      <c r="R11" s="212"/>
      <c r="S11" s="212"/>
      <c r="T11" s="212"/>
      <c r="U11" s="212"/>
      <c r="V11" s="212"/>
      <c r="W11" s="212"/>
      <c r="X11" s="212"/>
      <c r="Y11" s="212"/>
      <c r="Z11" s="212"/>
      <c r="AA11" s="212"/>
      <c r="AB11" s="212"/>
      <c r="AC11" s="212"/>
      <c r="AD11" s="212"/>
      <c r="AE11" s="212"/>
      <c r="AF11" s="212"/>
      <c r="AG11" s="212"/>
      <c r="AH11" s="137"/>
      <c r="AI11" s="138"/>
    </row>
    <row r="12" spans="1:35" ht="15" customHeight="1" x14ac:dyDescent="0.25">
      <c r="B12" s="115"/>
      <c r="C12" s="309"/>
      <c r="D12" s="153"/>
      <c r="E12" s="350" t="s">
        <v>192</v>
      </c>
      <c r="F12" s="352" t="s">
        <v>87</v>
      </c>
      <c r="G12" s="353" t="s">
        <v>80</v>
      </c>
      <c r="H12" s="355" t="s">
        <v>80</v>
      </c>
      <c r="I12" s="357" t="s">
        <v>22</v>
      </c>
      <c r="J12" s="213">
        <v>1741.62</v>
      </c>
      <c r="K12" s="214"/>
      <c r="L12" s="215"/>
      <c r="M12" s="216"/>
      <c r="N12" s="217">
        <v>2</v>
      </c>
      <c r="O12" s="217">
        <v>2</v>
      </c>
      <c r="P12" s="217"/>
      <c r="Q12" s="217"/>
      <c r="R12" s="217"/>
      <c r="S12" s="217"/>
      <c r="T12" s="218"/>
      <c r="U12" s="218"/>
      <c r="V12" s="218"/>
      <c r="W12" s="218"/>
      <c r="X12" s="218"/>
      <c r="Y12" s="218">
        <v>1</v>
      </c>
      <c r="Z12" s="217"/>
      <c r="AA12" s="217"/>
      <c r="AB12" s="217"/>
      <c r="AC12" s="217">
        <v>1</v>
      </c>
      <c r="AD12" s="217">
        <v>1</v>
      </c>
      <c r="AE12" s="217"/>
      <c r="AF12" s="217"/>
      <c r="AG12" s="217">
        <v>1</v>
      </c>
      <c r="AH12" s="137"/>
      <c r="AI12" s="138"/>
    </row>
    <row r="13" spans="1:35" ht="15" customHeight="1" x14ac:dyDescent="0.25">
      <c r="B13" s="115"/>
      <c r="C13" s="309"/>
      <c r="D13" s="161"/>
      <c r="E13" s="409"/>
      <c r="F13" s="410"/>
      <c r="G13" s="411"/>
      <c r="H13" s="412"/>
      <c r="I13" s="413"/>
      <c r="J13" s="219"/>
      <c r="K13" s="200"/>
      <c r="L13" s="200"/>
      <c r="M13" s="203"/>
      <c r="N13" s="203"/>
      <c r="O13" s="203"/>
      <c r="P13" s="203"/>
      <c r="Q13" s="203"/>
      <c r="R13" s="203"/>
      <c r="S13" s="203"/>
      <c r="T13" s="203"/>
      <c r="U13" s="203"/>
      <c r="V13" s="203"/>
      <c r="W13" s="203"/>
      <c r="X13" s="203"/>
      <c r="Y13" s="203"/>
      <c r="Z13" s="203"/>
      <c r="AA13" s="203"/>
      <c r="AB13" s="203"/>
      <c r="AC13" s="203"/>
      <c r="AD13" s="203"/>
      <c r="AE13" s="203"/>
      <c r="AF13" s="203"/>
      <c r="AG13" s="203"/>
      <c r="AH13" s="137"/>
      <c r="AI13" s="138"/>
    </row>
    <row r="14" spans="1:35" ht="15" customHeight="1" x14ac:dyDescent="0.25">
      <c r="B14" s="115"/>
      <c r="C14" s="309"/>
      <c r="D14" s="149"/>
      <c r="E14" s="350" t="s">
        <v>194</v>
      </c>
      <c r="F14" s="334" t="s">
        <v>87</v>
      </c>
      <c r="G14" s="360" t="s">
        <v>80</v>
      </c>
      <c r="H14" s="414" t="s">
        <v>80</v>
      </c>
      <c r="I14" s="325" t="s">
        <v>22</v>
      </c>
      <c r="J14" s="220">
        <v>914</v>
      </c>
      <c r="K14" s="209"/>
      <c r="L14" s="210"/>
      <c r="M14" s="221"/>
      <c r="N14" s="222"/>
      <c r="O14" s="222"/>
      <c r="P14" s="222"/>
      <c r="Q14" s="222"/>
      <c r="R14" s="222"/>
      <c r="S14" s="222"/>
      <c r="T14" s="223"/>
      <c r="U14" s="223"/>
      <c r="V14" s="223"/>
      <c r="W14" s="223">
        <v>1</v>
      </c>
      <c r="X14" s="223"/>
      <c r="Y14" s="223"/>
      <c r="Z14" s="222"/>
      <c r="AA14" s="222"/>
      <c r="AB14" s="222"/>
      <c r="AC14" s="222">
        <v>1</v>
      </c>
      <c r="AD14" s="222">
        <v>1</v>
      </c>
      <c r="AE14" s="222"/>
      <c r="AF14" s="222"/>
      <c r="AG14" s="222">
        <v>1</v>
      </c>
      <c r="AH14" s="137"/>
      <c r="AI14" s="138"/>
    </row>
    <row r="15" spans="1:35" ht="15" customHeight="1" x14ac:dyDescent="0.25">
      <c r="B15" s="115"/>
      <c r="C15" s="309"/>
      <c r="D15" s="149"/>
      <c r="E15" s="409"/>
      <c r="F15" s="334"/>
      <c r="G15" s="360"/>
      <c r="H15" s="361"/>
      <c r="I15" s="325"/>
      <c r="J15" s="208"/>
      <c r="K15" s="209"/>
      <c r="L15" s="209"/>
      <c r="M15" s="212"/>
      <c r="N15" s="212"/>
      <c r="O15" s="212"/>
      <c r="P15" s="212"/>
      <c r="Q15" s="212"/>
      <c r="R15" s="212"/>
      <c r="S15" s="212"/>
      <c r="T15" s="212"/>
      <c r="U15" s="212"/>
      <c r="V15" s="212"/>
      <c r="W15" s="212"/>
      <c r="X15" s="212"/>
      <c r="Y15" s="212"/>
      <c r="Z15" s="212"/>
      <c r="AA15" s="212"/>
      <c r="AB15" s="212"/>
      <c r="AC15" s="212"/>
      <c r="AD15" s="212"/>
      <c r="AE15" s="212"/>
      <c r="AF15" s="212"/>
      <c r="AG15" s="212"/>
      <c r="AH15" s="137"/>
      <c r="AI15" s="138"/>
    </row>
    <row r="16" spans="1:35" ht="15" customHeight="1" x14ac:dyDescent="0.25">
      <c r="B16" s="115"/>
      <c r="C16" s="309"/>
      <c r="D16" s="153"/>
      <c r="E16" s="350" t="s">
        <v>196</v>
      </c>
      <c r="F16" s="352" t="s">
        <v>87</v>
      </c>
      <c r="G16" s="353" t="s">
        <v>80</v>
      </c>
      <c r="H16" s="355" t="s">
        <v>80</v>
      </c>
      <c r="I16" s="357" t="s">
        <v>22</v>
      </c>
      <c r="J16" s="213">
        <v>213.91</v>
      </c>
      <c r="K16" s="214"/>
      <c r="L16" s="215"/>
      <c r="M16" s="216"/>
      <c r="N16" s="217"/>
      <c r="O16" s="217"/>
      <c r="P16" s="217"/>
      <c r="Q16" s="217"/>
      <c r="R16" s="217"/>
      <c r="S16" s="217"/>
      <c r="T16" s="218"/>
      <c r="U16" s="218">
        <v>1</v>
      </c>
      <c r="V16" s="218"/>
      <c r="W16" s="218"/>
      <c r="X16" s="218"/>
      <c r="Y16" s="218"/>
      <c r="Z16" s="217"/>
      <c r="AA16" s="217"/>
      <c r="AB16" s="217"/>
      <c r="AC16" s="217">
        <v>1</v>
      </c>
      <c r="AD16" s="217">
        <v>1</v>
      </c>
      <c r="AE16" s="217"/>
      <c r="AF16" s="217"/>
      <c r="AG16" s="217">
        <v>1</v>
      </c>
      <c r="AH16" s="137"/>
      <c r="AI16" s="138"/>
    </row>
    <row r="17" spans="2:35" ht="15" customHeight="1" x14ac:dyDescent="0.25">
      <c r="B17" s="115"/>
      <c r="C17" s="309"/>
      <c r="D17" s="161"/>
      <c r="E17" s="409"/>
      <c r="F17" s="410"/>
      <c r="G17" s="411"/>
      <c r="H17" s="412"/>
      <c r="I17" s="413"/>
      <c r="J17" s="219"/>
      <c r="K17" s="200"/>
      <c r="L17" s="200"/>
      <c r="M17" s="203"/>
      <c r="N17" s="203"/>
      <c r="O17" s="203"/>
      <c r="P17" s="203"/>
      <c r="Q17" s="203"/>
      <c r="R17" s="203"/>
      <c r="S17" s="203"/>
      <c r="T17" s="203"/>
      <c r="U17" s="203"/>
      <c r="V17" s="203"/>
      <c r="W17" s="203"/>
      <c r="X17" s="203"/>
      <c r="Y17" s="203"/>
      <c r="Z17" s="203"/>
      <c r="AA17" s="203"/>
      <c r="AB17" s="203"/>
      <c r="AC17" s="203"/>
      <c r="AD17" s="203"/>
      <c r="AE17" s="203"/>
      <c r="AF17" s="203"/>
      <c r="AG17" s="203"/>
      <c r="AH17" s="137"/>
      <c r="AI17" s="138"/>
    </row>
    <row r="18" spans="2:35" ht="15" customHeight="1" x14ac:dyDescent="0.25">
      <c r="B18" s="115"/>
      <c r="C18" s="309"/>
      <c r="D18" s="149"/>
      <c r="E18" s="359" t="s">
        <v>197</v>
      </c>
      <c r="F18" s="334" t="s">
        <v>87</v>
      </c>
      <c r="G18" s="360" t="s">
        <v>80</v>
      </c>
      <c r="H18" s="414" t="s">
        <v>80</v>
      </c>
      <c r="I18" s="325" t="s">
        <v>22</v>
      </c>
      <c r="J18" s="220">
        <v>198.91</v>
      </c>
      <c r="K18" s="209"/>
      <c r="L18" s="210"/>
      <c r="M18" s="221"/>
      <c r="N18" s="222">
        <v>1</v>
      </c>
      <c r="O18" s="222">
        <v>1</v>
      </c>
      <c r="P18" s="222"/>
      <c r="Q18" s="222"/>
      <c r="R18" s="222"/>
      <c r="S18" s="222"/>
      <c r="T18" s="223"/>
      <c r="U18" s="223">
        <v>1</v>
      </c>
      <c r="V18" s="223"/>
      <c r="W18" s="223"/>
      <c r="X18" s="223"/>
      <c r="Y18" s="223"/>
      <c r="Z18" s="222"/>
      <c r="AA18" s="222"/>
      <c r="AB18" s="222"/>
      <c r="AC18" s="222">
        <v>1</v>
      </c>
      <c r="AD18" s="222">
        <v>1</v>
      </c>
      <c r="AE18" s="222"/>
      <c r="AF18" s="222"/>
      <c r="AG18" s="222">
        <v>1</v>
      </c>
      <c r="AH18" s="137"/>
      <c r="AI18" s="138"/>
    </row>
    <row r="19" spans="2:35" ht="15" customHeight="1" x14ac:dyDescent="0.25">
      <c r="B19" s="115"/>
      <c r="C19" s="309"/>
      <c r="D19" s="149"/>
      <c r="E19" s="359"/>
      <c r="F19" s="334"/>
      <c r="G19" s="360"/>
      <c r="H19" s="361"/>
      <c r="I19" s="325"/>
      <c r="J19" s="208"/>
      <c r="K19" s="209"/>
      <c r="L19" s="209"/>
      <c r="M19" s="212"/>
      <c r="N19" s="212"/>
      <c r="O19" s="212"/>
      <c r="P19" s="212"/>
      <c r="Q19" s="212"/>
      <c r="R19" s="212"/>
      <c r="S19" s="212"/>
      <c r="T19" s="212"/>
      <c r="U19" s="212"/>
      <c r="V19" s="212"/>
      <c r="W19" s="212"/>
      <c r="X19" s="212"/>
      <c r="Y19" s="212"/>
      <c r="Z19" s="212"/>
      <c r="AA19" s="212"/>
      <c r="AB19" s="212"/>
      <c r="AC19" s="212"/>
      <c r="AD19" s="212"/>
      <c r="AE19" s="212"/>
      <c r="AF19" s="212"/>
      <c r="AG19" s="212"/>
      <c r="AH19" s="137"/>
      <c r="AI19" s="138"/>
    </row>
    <row r="20" spans="2:35" ht="15" customHeight="1" x14ac:dyDescent="0.25">
      <c r="B20" s="115"/>
      <c r="C20" s="309"/>
      <c r="D20" s="153"/>
      <c r="E20" s="350" t="s">
        <v>198</v>
      </c>
      <c r="F20" s="352" t="s">
        <v>87</v>
      </c>
      <c r="G20" s="353" t="s">
        <v>80</v>
      </c>
      <c r="H20" s="355" t="s">
        <v>80</v>
      </c>
      <c r="I20" s="357" t="s">
        <v>22</v>
      </c>
      <c r="J20" s="213">
        <v>24.01</v>
      </c>
      <c r="K20" s="214"/>
      <c r="L20" s="215"/>
      <c r="M20" s="216"/>
      <c r="N20" s="217"/>
      <c r="O20" s="217"/>
      <c r="P20" s="217"/>
      <c r="Q20" s="217"/>
      <c r="R20" s="217"/>
      <c r="S20" s="217">
        <v>1</v>
      </c>
      <c r="T20" s="218"/>
      <c r="U20" s="218"/>
      <c r="V20" s="218"/>
      <c r="W20" s="218"/>
      <c r="X20" s="218"/>
      <c r="Y20" s="218"/>
      <c r="Z20" s="217"/>
      <c r="AA20" s="217"/>
      <c r="AB20" s="217"/>
      <c r="AC20" s="217">
        <v>1</v>
      </c>
      <c r="AD20" s="217">
        <v>1</v>
      </c>
      <c r="AE20" s="217"/>
      <c r="AF20" s="217"/>
      <c r="AG20" s="217">
        <v>1</v>
      </c>
      <c r="AH20" s="137"/>
      <c r="AI20" s="138"/>
    </row>
    <row r="21" spans="2:35" ht="15" customHeight="1" x14ac:dyDescent="0.25">
      <c r="B21" s="115"/>
      <c r="C21" s="309"/>
      <c r="D21" s="161"/>
      <c r="E21" s="409"/>
      <c r="F21" s="410"/>
      <c r="G21" s="411"/>
      <c r="H21" s="412"/>
      <c r="I21" s="413"/>
      <c r="J21" s="219"/>
      <c r="K21" s="200"/>
      <c r="L21" s="200"/>
      <c r="M21" s="203"/>
      <c r="N21" s="203"/>
      <c r="O21" s="203"/>
      <c r="P21" s="203"/>
      <c r="Q21" s="203"/>
      <c r="R21" s="203"/>
      <c r="S21" s="203"/>
      <c r="T21" s="203"/>
      <c r="U21" s="203"/>
      <c r="V21" s="203"/>
      <c r="W21" s="203"/>
      <c r="X21" s="203"/>
      <c r="Y21" s="203"/>
      <c r="Z21" s="203"/>
      <c r="AA21" s="203"/>
      <c r="AB21" s="203"/>
      <c r="AC21" s="203"/>
      <c r="AD21" s="203"/>
      <c r="AE21" s="203"/>
      <c r="AF21" s="203"/>
      <c r="AG21" s="203"/>
      <c r="AH21" s="137"/>
      <c r="AI21" s="138"/>
    </row>
    <row r="22" spans="2:35" ht="15" customHeight="1" x14ac:dyDescent="0.25">
      <c r="B22" s="115"/>
      <c r="C22" s="309"/>
      <c r="D22" s="149"/>
      <c r="E22" s="350" t="s">
        <v>199</v>
      </c>
      <c r="F22" s="334" t="s">
        <v>87</v>
      </c>
      <c r="G22" s="360" t="s">
        <v>80</v>
      </c>
      <c r="H22" s="414" t="s">
        <v>80</v>
      </c>
      <c r="I22" s="325" t="s">
        <v>22</v>
      </c>
      <c r="J22" s="220">
        <v>323</v>
      </c>
      <c r="K22" s="209"/>
      <c r="L22" s="210"/>
      <c r="M22" s="221"/>
      <c r="N22" s="222"/>
      <c r="O22" s="222"/>
      <c r="P22" s="222"/>
      <c r="Q22" s="222"/>
      <c r="R22" s="222"/>
      <c r="S22" s="222"/>
      <c r="T22" s="223"/>
      <c r="U22" s="223">
        <v>1</v>
      </c>
      <c r="V22" s="223"/>
      <c r="W22" s="223"/>
      <c r="X22" s="223"/>
      <c r="Y22" s="223"/>
      <c r="Z22" s="222"/>
      <c r="AA22" s="222"/>
      <c r="AB22" s="222"/>
      <c r="AC22" s="222">
        <v>1</v>
      </c>
      <c r="AD22" s="222">
        <v>1</v>
      </c>
      <c r="AE22" s="222"/>
      <c r="AF22" s="222"/>
      <c r="AG22" s="222">
        <v>1</v>
      </c>
      <c r="AH22" s="137"/>
      <c r="AI22" s="138"/>
    </row>
    <row r="23" spans="2:35" ht="15" customHeight="1" x14ac:dyDescent="0.25">
      <c r="B23" s="115"/>
      <c r="C23" s="309"/>
      <c r="D23" s="149"/>
      <c r="E23" s="409"/>
      <c r="F23" s="334"/>
      <c r="G23" s="360"/>
      <c r="H23" s="361"/>
      <c r="I23" s="325"/>
      <c r="J23" s="208"/>
      <c r="K23" s="209"/>
      <c r="L23" s="209"/>
      <c r="M23" s="212"/>
      <c r="N23" s="212"/>
      <c r="O23" s="212"/>
      <c r="P23" s="212"/>
      <c r="Q23" s="212"/>
      <c r="R23" s="212"/>
      <c r="S23" s="212"/>
      <c r="T23" s="212"/>
      <c r="U23" s="212"/>
      <c r="V23" s="212"/>
      <c r="W23" s="212"/>
      <c r="X23" s="212"/>
      <c r="Y23" s="212"/>
      <c r="Z23" s="212"/>
      <c r="AA23" s="212"/>
      <c r="AB23" s="212"/>
      <c r="AC23" s="212"/>
      <c r="AD23" s="212"/>
      <c r="AE23" s="212"/>
      <c r="AF23" s="212"/>
      <c r="AG23" s="212"/>
      <c r="AH23" s="137"/>
      <c r="AI23" s="138"/>
    </row>
    <row r="24" spans="2:35" ht="15" customHeight="1" x14ac:dyDescent="0.25">
      <c r="B24" s="115"/>
      <c r="C24" s="309"/>
      <c r="D24" s="153"/>
      <c r="E24" s="335" t="s">
        <v>200</v>
      </c>
      <c r="F24" s="337" t="s">
        <v>87</v>
      </c>
      <c r="G24" s="339" t="s">
        <v>80</v>
      </c>
      <c r="H24" s="341" t="s">
        <v>80</v>
      </c>
      <c r="I24" s="343" t="s">
        <v>22</v>
      </c>
      <c r="J24" s="154">
        <v>1075.7</v>
      </c>
      <c r="K24" s="155"/>
      <c r="L24" s="156"/>
      <c r="M24" s="157"/>
      <c r="N24" s="158"/>
      <c r="O24" s="158"/>
      <c r="P24" s="158"/>
      <c r="Q24" s="158"/>
      <c r="R24" s="158"/>
      <c r="S24" s="158"/>
      <c r="T24" s="159"/>
      <c r="U24" s="159"/>
      <c r="V24" s="159"/>
      <c r="W24" s="159"/>
      <c r="X24" s="159"/>
      <c r="Y24" s="159"/>
      <c r="Z24" s="158"/>
      <c r="AA24" s="158"/>
      <c r="AB24" s="158"/>
      <c r="AC24" s="158"/>
      <c r="AD24" s="158"/>
      <c r="AE24" s="158"/>
      <c r="AF24" s="158"/>
      <c r="AG24" s="158"/>
      <c r="AH24" s="137"/>
      <c r="AI24" s="138"/>
    </row>
    <row r="25" spans="2:35" ht="15" customHeight="1" x14ac:dyDescent="0.25">
      <c r="B25" s="115"/>
      <c r="C25" s="309"/>
      <c r="D25" s="161"/>
      <c r="E25" s="336"/>
      <c r="F25" s="338"/>
      <c r="G25" s="340"/>
      <c r="H25" s="342"/>
      <c r="I25" s="344"/>
      <c r="J25" s="162"/>
      <c r="K25" s="141"/>
      <c r="L25" s="141"/>
      <c r="M25" s="142"/>
      <c r="N25" s="142"/>
      <c r="O25" s="142"/>
      <c r="P25" s="142"/>
      <c r="Q25" s="142"/>
      <c r="R25" s="142"/>
      <c r="S25" s="142"/>
      <c r="T25" s="142"/>
      <c r="U25" s="142"/>
      <c r="V25" s="142"/>
      <c r="W25" s="142"/>
      <c r="X25" s="142"/>
      <c r="Y25" s="142"/>
      <c r="Z25" s="142"/>
      <c r="AA25" s="142"/>
      <c r="AB25" s="142"/>
      <c r="AC25" s="142"/>
      <c r="AD25" s="142"/>
      <c r="AE25" s="142"/>
      <c r="AF25" s="142"/>
      <c r="AG25" s="142"/>
      <c r="AH25" s="137"/>
      <c r="AI25" s="138"/>
    </row>
    <row r="26" spans="2:35" ht="15" customHeight="1" x14ac:dyDescent="0.25">
      <c r="B26" s="115"/>
      <c r="C26" s="309"/>
      <c r="D26" s="149"/>
      <c r="E26" s="345" t="s">
        <v>202</v>
      </c>
      <c r="F26" s="346" t="s">
        <v>87</v>
      </c>
      <c r="G26" s="347" t="s">
        <v>80</v>
      </c>
      <c r="H26" s="348" t="s">
        <v>80</v>
      </c>
      <c r="I26" s="349" t="s">
        <v>22</v>
      </c>
      <c r="J26" s="188">
        <v>100.3</v>
      </c>
      <c r="K26" s="151"/>
      <c r="L26" s="187"/>
      <c r="M26" s="189"/>
      <c r="N26" s="185"/>
      <c r="O26" s="185"/>
      <c r="P26" s="185"/>
      <c r="Q26" s="185"/>
      <c r="R26" s="185"/>
      <c r="S26" s="185"/>
      <c r="T26" s="186"/>
      <c r="U26" s="186"/>
      <c r="V26" s="186"/>
      <c r="W26" s="186"/>
      <c r="X26" s="186"/>
      <c r="Y26" s="186"/>
      <c r="Z26" s="185"/>
      <c r="AA26" s="185"/>
      <c r="AB26" s="185"/>
      <c r="AC26" s="185"/>
      <c r="AD26" s="185"/>
      <c r="AE26" s="185"/>
      <c r="AF26" s="185"/>
      <c r="AG26" s="185"/>
      <c r="AH26" s="137"/>
      <c r="AI26" s="138"/>
    </row>
    <row r="27" spans="2:35" ht="15" customHeight="1" x14ac:dyDescent="0.25">
      <c r="B27" s="115"/>
      <c r="C27" s="309"/>
      <c r="D27" s="149"/>
      <c r="E27" s="345"/>
      <c r="F27" s="346"/>
      <c r="G27" s="347"/>
      <c r="H27" s="323"/>
      <c r="I27" s="349"/>
      <c r="J27" s="150"/>
      <c r="K27" s="151"/>
      <c r="L27" s="151"/>
      <c r="M27" s="152"/>
      <c r="N27" s="152"/>
      <c r="O27" s="152"/>
      <c r="P27" s="152"/>
      <c r="Q27" s="152"/>
      <c r="R27" s="152"/>
      <c r="S27" s="152"/>
      <c r="T27" s="152"/>
      <c r="U27" s="152"/>
      <c r="V27" s="152"/>
      <c r="W27" s="152"/>
      <c r="X27" s="152"/>
      <c r="Y27" s="152"/>
      <c r="Z27" s="152"/>
      <c r="AA27" s="152"/>
      <c r="AB27" s="152"/>
      <c r="AC27" s="152"/>
      <c r="AD27" s="152"/>
      <c r="AE27" s="152"/>
      <c r="AF27" s="152"/>
      <c r="AG27" s="152"/>
      <c r="AH27" s="137"/>
      <c r="AI27" s="138"/>
    </row>
    <row r="28" spans="2:35" ht="15" customHeight="1" x14ac:dyDescent="0.25">
      <c r="B28" s="115"/>
      <c r="C28" s="309"/>
      <c r="D28" s="153"/>
      <c r="E28" s="335" t="s">
        <v>203</v>
      </c>
      <c r="F28" s="337" t="s">
        <v>87</v>
      </c>
      <c r="G28" s="339" t="s">
        <v>80</v>
      </c>
      <c r="H28" s="341" t="s">
        <v>80</v>
      </c>
      <c r="I28" s="343" t="s">
        <v>22</v>
      </c>
      <c r="J28" s="154">
        <v>72</v>
      </c>
      <c r="K28" s="155"/>
      <c r="L28" s="156"/>
      <c r="M28" s="157"/>
      <c r="N28" s="158"/>
      <c r="O28" s="158"/>
      <c r="P28" s="158"/>
      <c r="Q28" s="158"/>
      <c r="R28" s="158"/>
      <c r="S28" s="158"/>
      <c r="T28" s="159"/>
      <c r="U28" s="159"/>
      <c r="V28" s="159"/>
      <c r="W28" s="159"/>
      <c r="X28" s="159"/>
      <c r="Y28" s="159"/>
      <c r="Z28" s="158"/>
      <c r="AA28" s="158"/>
      <c r="AB28" s="158"/>
      <c r="AC28" s="158"/>
      <c r="AD28" s="158"/>
      <c r="AE28" s="158"/>
      <c r="AF28" s="158"/>
      <c r="AG28" s="158"/>
      <c r="AH28" s="137"/>
      <c r="AI28" s="138"/>
    </row>
    <row r="29" spans="2:35" ht="15" customHeight="1" x14ac:dyDescent="0.25">
      <c r="B29" s="115"/>
      <c r="C29" s="309"/>
      <c r="D29" s="161"/>
      <c r="E29" s="336"/>
      <c r="F29" s="338"/>
      <c r="G29" s="340"/>
      <c r="H29" s="342"/>
      <c r="I29" s="344"/>
      <c r="J29" s="162"/>
      <c r="K29" s="141"/>
      <c r="L29" s="141"/>
      <c r="M29" s="142"/>
      <c r="N29" s="142"/>
      <c r="O29" s="142"/>
      <c r="P29" s="142"/>
      <c r="Q29" s="142"/>
      <c r="R29" s="142"/>
      <c r="S29" s="142"/>
      <c r="T29" s="142"/>
      <c r="U29" s="142"/>
      <c r="V29" s="142"/>
      <c r="W29" s="142"/>
      <c r="X29" s="142"/>
      <c r="Y29" s="142"/>
      <c r="Z29" s="142"/>
      <c r="AA29" s="142"/>
      <c r="AB29" s="142"/>
      <c r="AC29" s="142"/>
      <c r="AD29" s="142"/>
      <c r="AE29" s="142"/>
      <c r="AF29" s="142"/>
      <c r="AG29" s="142"/>
      <c r="AH29" s="137"/>
      <c r="AI29" s="138"/>
    </row>
    <row r="30" spans="2:35" ht="15" customHeight="1" x14ac:dyDescent="0.25">
      <c r="B30" s="115"/>
      <c r="C30" s="309"/>
      <c r="D30" s="149"/>
      <c r="E30" s="345" t="s">
        <v>204</v>
      </c>
      <c r="F30" s="346" t="s">
        <v>87</v>
      </c>
      <c r="G30" s="347" t="s">
        <v>80</v>
      </c>
      <c r="H30" s="348" t="s">
        <v>80</v>
      </c>
      <c r="I30" s="349" t="s">
        <v>22</v>
      </c>
      <c r="J30" s="188">
        <v>295.57</v>
      </c>
      <c r="K30" s="151"/>
      <c r="L30" s="187"/>
      <c r="M30" s="189"/>
      <c r="N30" s="185"/>
      <c r="O30" s="185"/>
      <c r="P30" s="185"/>
      <c r="Q30" s="185"/>
      <c r="R30" s="185"/>
      <c r="S30" s="185"/>
      <c r="T30" s="186"/>
      <c r="U30" s="186"/>
      <c r="V30" s="186"/>
      <c r="W30" s="186"/>
      <c r="X30" s="186"/>
      <c r="Y30" s="186"/>
      <c r="Z30" s="185"/>
      <c r="AA30" s="185"/>
      <c r="AB30" s="185"/>
      <c r="AC30" s="185"/>
      <c r="AD30" s="185"/>
      <c r="AE30" s="185"/>
      <c r="AF30" s="185"/>
      <c r="AG30" s="185"/>
      <c r="AH30" s="137"/>
      <c r="AI30" s="138"/>
    </row>
    <row r="31" spans="2:35" ht="15" customHeight="1" x14ac:dyDescent="0.25">
      <c r="B31" s="115"/>
      <c r="C31" s="309"/>
      <c r="D31" s="149"/>
      <c r="E31" s="345"/>
      <c r="F31" s="346"/>
      <c r="G31" s="347"/>
      <c r="H31" s="323"/>
      <c r="I31" s="349"/>
      <c r="J31" s="150"/>
      <c r="K31" s="151"/>
      <c r="L31" s="151"/>
      <c r="M31" s="152"/>
      <c r="N31" s="152"/>
      <c r="O31" s="152"/>
      <c r="P31" s="152"/>
      <c r="Q31" s="152"/>
      <c r="R31" s="152"/>
      <c r="S31" s="152"/>
      <c r="T31" s="152"/>
      <c r="U31" s="152"/>
      <c r="V31" s="152"/>
      <c r="W31" s="152"/>
      <c r="X31" s="152"/>
      <c r="Y31" s="152"/>
      <c r="Z31" s="152"/>
      <c r="AA31" s="152"/>
      <c r="AB31" s="152"/>
      <c r="AC31" s="152"/>
      <c r="AD31" s="152"/>
      <c r="AE31" s="152"/>
      <c r="AF31" s="152"/>
      <c r="AG31" s="152"/>
      <c r="AH31" s="137"/>
      <c r="AI31" s="138"/>
    </row>
    <row r="32" spans="2:35" ht="15" customHeight="1" x14ac:dyDescent="0.25">
      <c r="B32" s="115"/>
      <c r="C32" s="309"/>
      <c r="D32" s="153"/>
      <c r="E32" s="335" t="s">
        <v>205</v>
      </c>
      <c r="F32" s="337" t="s">
        <v>87</v>
      </c>
      <c r="G32" s="339" t="s">
        <v>80</v>
      </c>
      <c r="H32" s="341" t="s">
        <v>80</v>
      </c>
      <c r="I32" s="343" t="s">
        <v>22</v>
      </c>
      <c r="J32" s="154">
        <v>320.3</v>
      </c>
      <c r="K32" s="155"/>
      <c r="L32" s="156"/>
      <c r="M32" s="157"/>
      <c r="N32" s="158"/>
      <c r="O32" s="158"/>
      <c r="P32" s="158"/>
      <c r="Q32" s="158"/>
      <c r="R32" s="158"/>
      <c r="S32" s="158"/>
      <c r="T32" s="159"/>
      <c r="U32" s="159"/>
      <c r="V32" s="159"/>
      <c r="W32" s="159"/>
      <c r="X32" s="159"/>
      <c r="Y32" s="159"/>
      <c r="Z32" s="158"/>
      <c r="AA32" s="158"/>
      <c r="AB32" s="158"/>
      <c r="AC32" s="158"/>
      <c r="AD32" s="158"/>
      <c r="AE32" s="158"/>
      <c r="AF32" s="158"/>
      <c r="AG32" s="158"/>
      <c r="AH32" s="137"/>
      <c r="AI32" s="138"/>
    </row>
    <row r="33" spans="2:35" ht="15" customHeight="1" x14ac:dyDescent="0.25">
      <c r="B33" s="115"/>
      <c r="C33" s="309"/>
      <c r="D33" s="161"/>
      <c r="E33" s="336"/>
      <c r="F33" s="338"/>
      <c r="G33" s="340"/>
      <c r="H33" s="342"/>
      <c r="I33" s="344"/>
      <c r="J33" s="162"/>
      <c r="K33" s="141"/>
      <c r="L33" s="141"/>
      <c r="M33" s="142"/>
      <c r="N33" s="142"/>
      <c r="O33" s="142"/>
      <c r="P33" s="142"/>
      <c r="Q33" s="142"/>
      <c r="R33" s="142"/>
      <c r="S33" s="142"/>
      <c r="T33" s="142"/>
      <c r="U33" s="142"/>
      <c r="V33" s="142"/>
      <c r="W33" s="142"/>
      <c r="X33" s="142"/>
      <c r="Y33" s="142"/>
      <c r="Z33" s="142"/>
      <c r="AA33" s="142"/>
      <c r="AB33" s="142"/>
      <c r="AC33" s="142"/>
      <c r="AD33" s="142"/>
      <c r="AE33" s="142"/>
      <c r="AF33" s="142"/>
      <c r="AG33" s="142"/>
      <c r="AH33" s="137"/>
      <c r="AI33" s="138"/>
    </row>
    <row r="34" spans="2:35" ht="15" customHeight="1" x14ac:dyDescent="0.25">
      <c r="B34" s="115"/>
      <c r="C34" s="309"/>
      <c r="D34" s="149"/>
      <c r="E34" s="407" t="s">
        <v>206</v>
      </c>
      <c r="F34" s="346" t="s">
        <v>87</v>
      </c>
      <c r="G34" s="347" t="s">
        <v>80</v>
      </c>
      <c r="H34" s="348" t="s">
        <v>80</v>
      </c>
      <c r="I34" s="349" t="s">
        <v>22</v>
      </c>
      <c r="J34" s="188">
        <v>192.9</v>
      </c>
      <c r="K34" s="151"/>
      <c r="L34" s="187"/>
      <c r="M34" s="189"/>
      <c r="N34" s="185"/>
      <c r="O34" s="185"/>
      <c r="P34" s="185"/>
      <c r="Q34" s="185"/>
      <c r="R34" s="185"/>
      <c r="S34" s="185"/>
      <c r="T34" s="186"/>
      <c r="U34" s="186"/>
      <c r="V34" s="186"/>
      <c r="W34" s="186"/>
      <c r="X34" s="186"/>
      <c r="Y34" s="186"/>
      <c r="Z34" s="185"/>
      <c r="AA34" s="185"/>
      <c r="AB34" s="185"/>
      <c r="AC34" s="185"/>
      <c r="AD34" s="185"/>
      <c r="AE34" s="185"/>
      <c r="AF34" s="185"/>
      <c r="AG34" s="185"/>
      <c r="AH34" s="137"/>
      <c r="AI34" s="138"/>
    </row>
    <row r="35" spans="2:35" ht="15" customHeight="1" x14ac:dyDescent="0.25">
      <c r="B35" s="115"/>
      <c r="C35" s="309"/>
      <c r="D35" s="149"/>
      <c r="E35" s="408"/>
      <c r="F35" s="346"/>
      <c r="G35" s="347"/>
      <c r="H35" s="323"/>
      <c r="I35" s="349"/>
      <c r="J35" s="150"/>
      <c r="K35" s="151"/>
      <c r="L35" s="151"/>
      <c r="M35" s="152"/>
      <c r="N35" s="152"/>
      <c r="O35" s="152"/>
      <c r="P35" s="152"/>
      <c r="Q35" s="152"/>
      <c r="R35" s="152"/>
      <c r="S35" s="152"/>
      <c r="T35" s="152"/>
      <c r="U35" s="152"/>
      <c r="V35" s="152"/>
      <c r="W35" s="152"/>
      <c r="X35" s="152"/>
      <c r="Y35" s="152"/>
      <c r="Z35" s="152"/>
      <c r="AA35" s="152"/>
      <c r="AB35" s="152"/>
      <c r="AC35" s="152"/>
      <c r="AD35" s="152"/>
      <c r="AE35" s="152"/>
      <c r="AF35" s="152"/>
      <c r="AG35" s="152"/>
      <c r="AH35" s="137"/>
      <c r="AI35" s="138"/>
    </row>
    <row r="36" spans="2:35" ht="15" customHeight="1" x14ac:dyDescent="0.25">
      <c r="B36" s="115"/>
      <c r="C36" s="309"/>
      <c r="D36" s="153"/>
      <c r="E36" s="335" t="s">
        <v>207</v>
      </c>
      <c r="F36" s="337" t="s">
        <v>87</v>
      </c>
      <c r="G36" s="339" t="s">
        <v>80</v>
      </c>
      <c r="H36" s="341" t="s">
        <v>80</v>
      </c>
      <c r="I36" s="343" t="s">
        <v>22</v>
      </c>
      <c r="J36" s="154">
        <v>43.4</v>
      </c>
      <c r="K36" s="155"/>
      <c r="L36" s="156"/>
      <c r="M36" s="157"/>
      <c r="N36" s="158"/>
      <c r="O36" s="158"/>
      <c r="P36" s="158"/>
      <c r="Q36" s="158"/>
      <c r="R36" s="158"/>
      <c r="S36" s="158"/>
      <c r="T36" s="159"/>
      <c r="U36" s="159"/>
      <c r="V36" s="159"/>
      <c r="W36" s="159"/>
      <c r="X36" s="159"/>
      <c r="Y36" s="159"/>
      <c r="Z36" s="158"/>
      <c r="AA36" s="158"/>
      <c r="AB36" s="158"/>
      <c r="AC36" s="158"/>
      <c r="AD36" s="158"/>
      <c r="AE36" s="158"/>
      <c r="AF36" s="158"/>
      <c r="AG36" s="158"/>
      <c r="AH36" s="137"/>
      <c r="AI36" s="138"/>
    </row>
    <row r="37" spans="2:35" ht="15" customHeight="1" x14ac:dyDescent="0.25">
      <c r="B37" s="115"/>
      <c r="C37" s="309"/>
      <c r="D37" s="161"/>
      <c r="E37" s="336"/>
      <c r="F37" s="338"/>
      <c r="G37" s="340"/>
      <c r="H37" s="342"/>
      <c r="I37" s="344"/>
      <c r="J37" s="162"/>
      <c r="K37" s="141"/>
      <c r="L37" s="141"/>
      <c r="M37" s="142"/>
      <c r="N37" s="142"/>
      <c r="O37" s="142"/>
      <c r="P37" s="142"/>
      <c r="Q37" s="142"/>
      <c r="R37" s="142"/>
      <c r="S37" s="142"/>
      <c r="T37" s="142"/>
      <c r="U37" s="142"/>
      <c r="V37" s="142"/>
      <c r="W37" s="142"/>
      <c r="X37" s="142"/>
      <c r="Y37" s="142"/>
      <c r="Z37" s="142"/>
      <c r="AA37" s="142"/>
      <c r="AB37" s="142"/>
      <c r="AC37" s="142"/>
      <c r="AD37" s="142"/>
      <c r="AE37" s="142"/>
      <c r="AF37" s="142"/>
      <c r="AG37" s="142"/>
      <c r="AH37" s="137"/>
      <c r="AI37" s="138"/>
    </row>
    <row r="38" spans="2:35" ht="15" customHeight="1" x14ac:dyDescent="0.25">
      <c r="B38" s="115"/>
      <c r="C38" s="309"/>
      <c r="D38" s="149"/>
      <c r="E38" s="345" t="s">
        <v>223</v>
      </c>
      <c r="F38" s="346" t="s">
        <v>87</v>
      </c>
      <c r="G38" s="347" t="s">
        <v>80</v>
      </c>
      <c r="H38" s="348" t="s">
        <v>80</v>
      </c>
      <c r="I38" s="349" t="s">
        <v>22</v>
      </c>
      <c r="J38" s="188">
        <v>1916.2</v>
      </c>
      <c r="K38" s="151"/>
      <c r="L38" s="187"/>
      <c r="M38" s="189"/>
      <c r="N38" s="185"/>
      <c r="O38" s="185"/>
      <c r="P38" s="185"/>
      <c r="Q38" s="185"/>
      <c r="R38" s="185"/>
      <c r="S38" s="185"/>
      <c r="T38" s="186"/>
      <c r="U38" s="186"/>
      <c r="V38" s="186"/>
      <c r="W38" s="186"/>
      <c r="X38" s="186"/>
      <c r="Y38" s="186"/>
      <c r="Z38" s="185"/>
      <c r="AA38" s="185"/>
      <c r="AB38" s="185"/>
      <c r="AC38" s="185"/>
      <c r="AD38" s="185"/>
      <c r="AE38" s="185"/>
      <c r="AF38" s="185"/>
      <c r="AG38" s="185"/>
      <c r="AH38" s="137"/>
      <c r="AI38" s="138"/>
    </row>
    <row r="39" spans="2:35" ht="15" customHeight="1" x14ac:dyDescent="0.25">
      <c r="B39" s="115"/>
      <c r="C39" s="309"/>
      <c r="D39" s="149"/>
      <c r="E39" s="345"/>
      <c r="F39" s="346"/>
      <c r="G39" s="347"/>
      <c r="H39" s="323"/>
      <c r="I39" s="349"/>
      <c r="J39" s="150"/>
      <c r="K39" s="151"/>
      <c r="L39" s="151"/>
      <c r="M39" s="152"/>
      <c r="N39" s="152"/>
      <c r="O39" s="152"/>
      <c r="P39" s="152"/>
      <c r="Q39" s="152"/>
      <c r="R39" s="152"/>
      <c r="S39" s="152"/>
      <c r="T39" s="152"/>
      <c r="U39" s="152"/>
      <c r="V39" s="152"/>
      <c r="W39" s="152"/>
      <c r="X39" s="152"/>
      <c r="Y39" s="152"/>
      <c r="Z39" s="152"/>
      <c r="AA39" s="152"/>
      <c r="AB39" s="152"/>
      <c r="AC39" s="152"/>
      <c r="AD39" s="152"/>
      <c r="AE39" s="152"/>
      <c r="AF39" s="152"/>
      <c r="AG39" s="152"/>
      <c r="AH39" s="137"/>
      <c r="AI39" s="138"/>
    </row>
    <row r="40" spans="2:35" ht="15" customHeight="1" x14ac:dyDescent="0.25">
      <c r="B40" s="115"/>
      <c r="C40" s="309"/>
      <c r="D40" s="153"/>
      <c r="E40" s="335" t="s">
        <v>208</v>
      </c>
      <c r="F40" s="337" t="s">
        <v>87</v>
      </c>
      <c r="G40" s="339" t="s">
        <v>80</v>
      </c>
      <c r="H40" s="341" t="s">
        <v>80</v>
      </c>
      <c r="I40" s="343" t="s">
        <v>22</v>
      </c>
      <c r="J40" s="154">
        <v>35.4</v>
      </c>
      <c r="K40" s="155"/>
      <c r="L40" s="156"/>
      <c r="M40" s="157"/>
      <c r="N40" s="158"/>
      <c r="O40" s="158"/>
      <c r="P40" s="158"/>
      <c r="Q40" s="158"/>
      <c r="R40" s="158"/>
      <c r="S40" s="158"/>
      <c r="T40" s="159"/>
      <c r="U40" s="159"/>
      <c r="V40" s="159"/>
      <c r="W40" s="159"/>
      <c r="X40" s="159"/>
      <c r="Y40" s="159"/>
      <c r="Z40" s="158"/>
      <c r="AA40" s="158"/>
      <c r="AB40" s="158"/>
      <c r="AC40" s="158"/>
      <c r="AD40" s="158"/>
      <c r="AE40" s="158"/>
      <c r="AF40" s="158"/>
      <c r="AG40" s="158"/>
      <c r="AH40" s="137"/>
      <c r="AI40" s="138"/>
    </row>
    <row r="41" spans="2:35" ht="15" customHeight="1" x14ac:dyDescent="0.25">
      <c r="B41" s="115"/>
      <c r="C41" s="309"/>
      <c r="D41" s="161"/>
      <c r="E41" s="336"/>
      <c r="F41" s="338"/>
      <c r="G41" s="340"/>
      <c r="H41" s="342"/>
      <c r="I41" s="344"/>
      <c r="J41" s="162"/>
      <c r="K41" s="141"/>
      <c r="L41" s="141"/>
      <c r="M41" s="142"/>
      <c r="N41" s="142"/>
      <c r="O41" s="142"/>
      <c r="P41" s="142"/>
      <c r="Q41" s="142"/>
      <c r="R41" s="142"/>
      <c r="S41" s="142"/>
      <c r="T41" s="142"/>
      <c r="U41" s="142"/>
      <c r="V41" s="142"/>
      <c r="W41" s="142"/>
      <c r="X41" s="142"/>
      <c r="Y41" s="142"/>
      <c r="Z41" s="142"/>
      <c r="AA41" s="142"/>
      <c r="AB41" s="142"/>
      <c r="AC41" s="142"/>
      <c r="AD41" s="142"/>
      <c r="AE41" s="142"/>
      <c r="AF41" s="142"/>
      <c r="AG41" s="142"/>
      <c r="AH41" s="137"/>
      <c r="AI41" s="138"/>
    </row>
    <row r="42" spans="2:35" ht="15" customHeight="1" x14ac:dyDescent="0.25">
      <c r="B42" s="115"/>
      <c r="C42" s="309"/>
      <c r="D42" s="153"/>
      <c r="E42" s="335" t="s">
        <v>209</v>
      </c>
      <c r="F42" s="337" t="s">
        <v>87</v>
      </c>
      <c r="G42" s="339" t="s">
        <v>80</v>
      </c>
      <c r="H42" s="341" t="s">
        <v>80</v>
      </c>
      <c r="I42" s="343" t="s">
        <v>22</v>
      </c>
      <c r="J42" s="154">
        <v>53.8</v>
      </c>
      <c r="K42" s="155"/>
      <c r="L42" s="156"/>
      <c r="M42" s="157"/>
      <c r="N42" s="158"/>
      <c r="O42" s="158"/>
      <c r="P42" s="158"/>
      <c r="Q42" s="158"/>
      <c r="R42" s="158"/>
      <c r="S42" s="158"/>
      <c r="T42" s="159"/>
      <c r="U42" s="159"/>
      <c r="V42" s="159"/>
      <c r="W42" s="159"/>
      <c r="X42" s="159"/>
      <c r="Y42" s="159"/>
      <c r="Z42" s="158"/>
      <c r="AA42" s="158"/>
      <c r="AB42" s="158"/>
      <c r="AC42" s="158"/>
      <c r="AD42" s="158"/>
      <c r="AE42" s="158"/>
      <c r="AF42" s="158"/>
      <c r="AG42" s="158"/>
      <c r="AH42" s="137"/>
      <c r="AI42" s="138"/>
    </row>
    <row r="43" spans="2:35" ht="15" customHeight="1" x14ac:dyDescent="0.25">
      <c r="B43" s="115"/>
      <c r="C43" s="309"/>
      <c r="D43" s="161"/>
      <c r="E43" s="336"/>
      <c r="F43" s="338"/>
      <c r="G43" s="340"/>
      <c r="H43" s="342"/>
      <c r="I43" s="344"/>
      <c r="J43" s="162"/>
      <c r="K43" s="141"/>
      <c r="L43" s="141"/>
      <c r="M43" s="142"/>
      <c r="N43" s="142"/>
      <c r="O43" s="142"/>
      <c r="P43" s="142"/>
      <c r="Q43" s="142"/>
      <c r="R43" s="142"/>
      <c r="S43" s="142"/>
      <c r="T43" s="142"/>
      <c r="U43" s="142"/>
      <c r="V43" s="142"/>
      <c r="W43" s="142"/>
      <c r="X43" s="142"/>
      <c r="Y43" s="142"/>
      <c r="Z43" s="142"/>
      <c r="AA43" s="142"/>
      <c r="AB43" s="142"/>
      <c r="AC43" s="142"/>
      <c r="AD43" s="142"/>
      <c r="AE43" s="142"/>
      <c r="AF43" s="142"/>
      <c r="AG43" s="142"/>
      <c r="AH43" s="137"/>
      <c r="AI43" s="138"/>
    </row>
    <row r="44" spans="2:35" ht="15" customHeight="1" x14ac:dyDescent="0.25">
      <c r="B44" s="115"/>
      <c r="C44" s="309"/>
      <c r="D44" s="149"/>
      <c r="E44" s="345" t="s">
        <v>210</v>
      </c>
      <c r="F44" s="346" t="s">
        <v>87</v>
      </c>
      <c r="G44" s="347" t="s">
        <v>80</v>
      </c>
      <c r="H44" s="348" t="s">
        <v>80</v>
      </c>
      <c r="I44" s="349" t="s">
        <v>22</v>
      </c>
      <c r="J44" s="188">
        <v>21.2</v>
      </c>
      <c r="K44" s="151"/>
      <c r="L44" s="187"/>
      <c r="M44" s="189"/>
      <c r="N44" s="185"/>
      <c r="O44" s="185"/>
      <c r="P44" s="185"/>
      <c r="Q44" s="185"/>
      <c r="R44" s="185"/>
      <c r="S44" s="185"/>
      <c r="T44" s="186"/>
      <c r="U44" s="186"/>
      <c r="V44" s="186"/>
      <c r="W44" s="186"/>
      <c r="X44" s="186"/>
      <c r="Y44" s="186"/>
      <c r="Z44" s="185"/>
      <c r="AA44" s="185"/>
      <c r="AB44" s="185"/>
      <c r="AC44" s="185"/>
      <c r="AD44" s="185"/>
      <c r="AE44" s="185"/>
      <c r="AF44" s="185"/>
      <c r="AG44" s="185"/>
      <c r="AH44" s="137"/>
      <c r="AI44" s="138"/>
    </row>
    <row r="45" spans="2:35" ht="15" customHeight="1" x14ac:dyDescent="0.25">
      <c r="B45" s="115"/>
      <c r="C45" s="332"/>
      <c r="D45" s="145"/>
      <c r="E45" s="398"/>
      <c r="F45" s="399"/>
      <c r="G45" s="400"/>
      <c r="H45" s="401"/>
      <c r="I45" s="402"/>
      <c r="J45" s="146"/>
      <c r="K45" s="147"/>
      <c r="L45" s="147"/>
      <c r="M45" s="148"/>
      <c r="N45" s="148"/>
      <c r="O45" s="148"/>
      <c r="P45" s="148"/>
      <c r="Q45" s="148"/>
      <c r="R45" s="148"/>
      <c r="S45" s="148"/>
      <c r="T45" s="148"/>
      <c r="U45" s="148"/>
      <c r="V45" s="148"/>
      <c r="W45" s="148"/>
      <c r="X45" s="148"/>
      <c r="Y45" s="148"/>
      <c r="Z45" s="148"/>
      <c r="AA45" s="148"/>
      <c r="AB45" s="148"/>
      <c r="AC45" s="148"/>
      <c r="AD45" s="148"/>
      <c r="AE45" s="148"/>
      <c r="AF45" s="148"/>
      <c r="AG45" s="148"/>
      <c r="AH45" s="137"/>
      <c r="AI45" s="138"/>
    </row>
    <row r="46" spans="2:35" ht="15" customHeight="1" x14ac:dyDescent="0.25">
      <c r="B46" s="308"/>
      <c r="C46" s="326">
        <v>105</v>
      </c>
      <c r="D46" s="130"/>
      <c r="E46" s="328" t="s">
        <v>85</v>
      </c>
      <c r="F46" s="314" t="s">
        <v>211</v>
      </c>
      <c r="G46" s="330" t="s">
        <v>80</v>
      </c>
      <c r="H46" s="330" t="s">
        <v>80</v>
      </c>
      <c r="I46" s="318" t="s">
        <v>22</v>
      </c>
      <c r="J46" s="224">
        <v>16.25</v>
      </c>
      <c r="K46" s="205"/>
      <c r="L46" s="205"/>
      <c r="M46" s="205"/>
      <c r="N46" s="205"/>
      <c r="O46" s="205"/>
      <c r="P46" s="195"/>
      <c r="Q46" s="198"/>
      <c r="R46" s="198"/>
      <c r="S46" s="198">
        <v>1</v>
      </c>
      <c r="T46" s="206"/>
      <c r="U46" s="206"/>
      <c r="V46" s="206"/>
      <c r="W46" s="198"/>
      <c r="X46" s="198"/>
      <c r="Y46" s="198"/>
      <c r="Z46" s="198"/>
      <c r="AA46" s="198"/>
      <c r="AB46" s="198"/>
      <c r="AC46" s="198"/>
      <c r="AD46" s="198">
        <v>1</v>
      </c>
      <c r="AE46" s="198"/>
      <c r="AF46" s="198"/>
      <c r="AG46" s="198">
        <v>1</v>
      </c>
      <c r="AH46" s="137"/>
      <c r="AI46" s="138"/>
    </row>
    <row r="47" spans="2:35" ht="15" customHeight="1" x14ac:dyDescent="0.25">
      <c r="B47" s="309"/>
      <c r="C47" s="327"/>
      <c r="D47" s="149"/>
      <c r="E47" s="329"/>
      <c r="F47" s="315"/>
      <c r="G47" s="331"/>
      <c r="H47" s="331"/>
      <c r="I47" s="325"/>
      <c r="J47" s="208"/>
      <c r="K47" s="209"/>
      <c r="L47" s="209"/>
      <c r="M47" s="212"/>
      <c r="N47" s="212"/>
      <c r="O47" s="212"/>
      <c r="P47" s="212"/>
      <c r="Q47" s="212"/>
      <c r="R47" s="212"/>
      <c r="S47" s="212"/>
      <c r="T47" s="212"/>
      <c r="U47" s="212"/>
      <c r="V47" s="212"/>
      <c r="W47" s="212"/>
      <c r="X47" s="212"/>
      <c r="Y47" s="212"/>
      <c r="Z47" s="212"/>
      <c r="AA47" s="212"/>
      <c r="AB47" s="212"/>
      <c r="AC47" s="212"/>
      <c r="AD47" s="212"/>
      <c r="AE47" s="212"/>
      <c r="AF47" s="212"/>
      <c r="AG47" s="212"/>
      <c r="AH47" s="137"/>
      <c r="AI47" s="138"/>
    </row>
    <row r="48" spans="2:35" ht="15" customHeight="1" x14ac:dyDescent="0.25">
      <c r="B48" s="308"/>
      <c r="C48" s="326">
        <v>106</v>
      </c>
      <c r="D48" s="130"/>
      <c r="E48" s="328" t="s">
        <v>89</v>
      </c>
      <c r="F48" s="334" t="s">
        <v>86</v>
      </c>
      <c r="G48" s="330" t="s">
        <v>80</v>
      </c>
      <c r="H48" s="330" t="s">
        <v>80</v>
      </c>
      <c r="I48" s="318" t="s">
        <v>22</v>
      </c>
      <c r="J48" s="224">
        <v>48.74</v>
      </c>
      <c r="K48" s="205"/>
      <c r="L48" s="205"/>
      <c r="M48" s="205"/>
      <c r="N48" s="205"/>
      <c r="O48" s="205"/>
      <c r="P48" s="195"/>
      <c r="Q48" s="198"/>
      <c r="R48" s="198"/>
      <c r="S48" s="198"/>
      <c r="T48" s="206"/>
      <c r="U48" s="206"/>
      <c r="V48" s="206"/>
      <c r="W48" s="198"/>
      <c r="X48" s="198"/>
      <c r="Y48" s="198"/>
      <c r="Z48" s="198"/>
      <c r="AA48" s="198"/>
      <c r="AB48" s="198"/>
      <c r="AC48" s="198"/>
      <c r="AD48" s="198"/>
      <c r="AE48" s="198">
        <v>1</v>
      </c>
      <c r="AF48" s="198"/>
      <c r="AG48" s="198">
        <v>1</v>
      </c>
      <c r="AH48" s="137"/>
      <c r="AI48" s="138"/>
    </row>
    <row r="49" spans="2:35" ht="15" customHeight="1" x14ac:dyDescent="0.25">
      <c r="B49" s="309"/>
      <c r="C49" s="327"/>
      <c r="D49" s="149"/>
      <c r="E49" s="329"/>
      <c r="F49" s="334"/>
      <c r="G49" s="331"/>
      <c r="H49" s="331"/>
      <c r="I49" s="325"/>
      <c r="J49" s="208"/>
      <c r="K49" s="209"/>
      <c r="L49" s="209"/>
      <c r="M49" s="212"/>
      <c r="N49" s="212"/>
      <c r="O49" s="212"/>
      <c r="P49" s="212"/>
      <c r="Q49" s="212"/>
      <c r="R49" s="212"/>
      <c r="S49" s="212"/>
      <c r="T49" s="212"/>
      <c r="U49" s="212"/>
      <c r="V49" s="212"/>
      <c r="W49" s="212"/>
      <c r="X49" s="212"/>
      <c r="Y49" s="212"/>
      <c r="Z49" s="212"/>
      <c r="AA49" s="212"/>
      <c r="AB49" s="212"/>
      <c r="AC49" s="212"/>
      <c r="AD49" s="212"/>
      <c r="AE49" s="212"/>
      <c r="AF49" s="212"/>
      <c r="AG49" s="212"/>
      <c r="AH49" s="137"/>
      <c r="AI49" s="138"/>
    </row>
    <row r="50" spans="2:35" ht="15" customHeight="1" x14ac:dyDescent="0.25">
      <c r="B50" s="309"/>
      <c r="C50" s="327"/>
      <c r="D50" s="153"/>
      <c r="E50" s="350" t="s">
        <v>212</v>
      </c>
      <c r="F50" s="352" t="s">
        <v>87</v>
      </c>
      <c r="G50" s="353" t="s">
        <v>80</v>
      </c>
      <c r="H50" s="355" t="s">
        <v>80</v>
      </c>
      <c r="I50" s="357" t="s">
        <v>22</v>
      </c>
      <c r="J50" s="213">
        <f>J48</f>
        <v>48.74</v>
      </c>
      <c r="K50" s="214"/>
      <c r="L50" s="215"/>
      <c r="M50" s="216"/>
      <c r="N50" s="217"/>
      <c r="O50" s="217"/>
      <c r="P50" s="217"/>
      <c r="Q50" s="217"/>
      <c r="R50" s="217"/>
      <c r="S50" s="217">
        <v>1</v>
      </c>
      <c r="T50" s="218"/>
      <c r="U50" s="218"/>
      <c r="V50" s="218"/>
      <c r="W50" s="218"/>
      <c r="X50" s="218"/>
      <c r="Y50" s="218"/>
      <c r="Z50" s="217"/>
      <c r="AA50" s="217"/>
      <c r="AB50" s="217"/>
      <c r="AC50" s="217">
        <v>1</v>
      </c>
      <c r="AD50" s="217">
        <v>1</v>
      </c>
      <c r="AE50" s="217"/>
      <c r="AF50" s="217"/>
      <c r="AG50" s="217">
        <v>1</v>
      </c>
      <c r="AH50" s="137"/>
      <c r="AI50" s="138"/>
    </row>
    <row r="51" spans="2:35" ht="15" customHeight="1" x14ac:dyDescent="0.25">
      <c r="B51" s="332"/>
      <c r="C51" s="327"/>
      <c r="D51" s="145"/>
      <c r="E51" s="351"/>
      <c r="F51" s="315"/>
      <c r="G51" s="354"/>
      <c r="H51" s="356"/>
      <c r="I51" s="319"/>
      <c r="J51" s="225"/>
      <c r="K51" s="226"/>
      <c r="L51" s="226"/>
      <c r="M51" s="227"/>
      <c r="N51" s="227"/>
      <c r="O51" s="227"/>
      <c r="P51" s="227"/>
      <c r="Q51" s="227"/>
      <c r="R51" s="227"/>
      <c r="S51" s="227"/>
      <c r="T51" s="227"/>
      <c r="U51" s="227"/>
      <c r="V51" s="227"/>
      <c r="W51" s="227"/>
      <c r="X51" s="227"/>
      <c r="Y51" s="227"/>
      <c r="Z51" s="227"/>
      <c r="AA51" s="227"/>
      <c r="AB51" s="227"/>
      <c r="AC51" s="227"/>
      <c r="AD51" s="227"/>
      <c r="AE51" s="227"/>
      <c r="AF51" s="227"/>
      <c r="AG51" s="227"/>
      <c r="AH51" s="137"/>
      <c r="AI51" s="138"/>
    </row>
    <row r="52" spans="2:35" ht="15" customHeight="1" x14ac:dyDescent="0.25">
      <c r="B52" s="308"/>
      <c r="C52" s="326">
        <v>107</v>
      </c>
      <c r="D52" s="130"/>
      <c r="E52" s="328" t="s">
        <v>90</v>
      </c>
      <c r="F52" s="334" t="s">
        <v>86</v>
      </c>
      <c r="G52" s="330" t="s">
        <v>80</v>
      </c>
      <c r="H52" s="330" t="s">
        <v>80</v>
      </c>
      <c r="I52" s="318" t="s">
        <v>22</v>
      </c>
      <c r="J52" s="224">
        <v>32.19</v>
      </c>
      <c r="K52" s="205"/>
      <c r="L52" s="205"/>
      <c r="M52" s="205"/>
      <c r="N52" s="205"/>
      <c r="O52" s="205"/>
      <c r="P52" s="195"/>
      <c r="Q52" s="198"/>
      <c r="R52" s="198"/>
      <c r="S52" s="198"/>
      <c r="T52" s="206"/>
      <c r="U52" s="206"/>
      <c r="V52" s="206"/>
      <c r="W52" s="198"/>
      <c r="X52" s="198"/>
      <c r="Y52" s="198"/>
      <c r="Z52" s="198"/>
      <c r="AA52" s="198"/>
      <c r="AB52" s="198"/>
      <c r="AC52" s="198"/>
      <c r="AD52" s="198"/>
      <c r="AE52" s="198">
        <v>1</v>
      </c>
      <c r="AF52" s="198"/>
      <c r="AG52" s="198">
        <v>1</v>
      </c>
      <c r="AH52" s="137"/>
      <c r="AI52" s="138"/>
    </row>
    <row r="53" spans="2:35" ht="15" customHeight="1" x14ac:dyDescent="0.25">
      <c r="B53" s="309"/>
      <c r="C53" s="327"/>
      <c r="D53" s="149"/>
      <c r="E53" s="329"/>
      <c r="F53" s="334"/>
      <c r="G53" s="331"/>
      <c r="H53" s="331"/>
      <c r="I53" s="325"/>
      <c r="J53" s="208"/>
      <c r="K53" s="209"/>
      <c r="L53" s="209"/>
      <c r="M53" s="212"/>
      <c r="N53" s="212"/>
      <c r="O53" s="212"/>
      <c r="P53" s="212"/>
      <c r="Q53" s="212"/>
      <c r="R53" s="212"/>
      <c r="S53" s="212"/>
      <c r="T53" s="212"/>
      <c r="U53" s="212"/>
      <c r="V53" s="212"/>
      <c r="W53" s="212"/>
      <c r="X53" s="212"/>
      <c r="Y53" s="212"/>
      <c r="Z53" s="212"/>
      <c r="AA53" s="212"/>
      <c r="AB53" s="212"/>
      <c r="AC53" s="212"/>
      <c r="AD53" s="212"/>
      <c r="AE53" s="212"/>
      <c r="AF53" s="212"/>
      <c r="AG53" s="212"/>
      <c r="AH53" s="137"/>
      <c r="AI53" s="138"/>
    </row>
    <row r="54" spans="2:35" ht="15" customHeight="1" x14ac:dyDescent="0.25">
      <c r="B54" s="309"/>
      <c r="C54" s="327"/>
      <c r="D54" s="153"/>
      <c r="E54" s="350" t="s">
        <v>212</v>
      </c>
      <c r="F54" s="352" t="s">
        <v>87</v>
      </c>
      <c r="G54" s="353" t="s">
        <v>80</v>
      </c>
      <c r="H54" s="355" t="s">
        <v>80</v>
      </c>
      <c r="I54" s="357" t="s">
        <v>22</v>
      </c>
      <c r="J54" s="213">
        <f>J52</f>
        <v>32.19</v>
      </c>
      <c r="K54" s="214"/>
      <c r="L54" s="215"/>
      <c r="M54" s="216"/>
      <c r="N54" s="217"/>
      <c r="O54" s="217"/>
      <c r="P54" s="217"/>
      <c r="Q54" s="217"/>
      <c r="R54" s="217"/>
      <c r="S54" s="217">
        <v>1</v>
      </c>
      <c r="T54" s="218"/>
      <c r="U54" s="218"/>
      <c r="V54" s="218"/>
      <c r="W54" s="218"/>
      <c r="X54" s="218"/>
      <c r="Y54" s="218"/>
      <c r="Z54" s="217"/>
      <c r="AA54" s="217"/>
      <c r="AB54" s="217"/>
      <c r="AC54" s="217">
        <v>1</v>
      </c>
      <c r="AD54" s="217">
        <v>1</v>
      </c>
      <c r="AE54" s="217"/>
      <c r="AF54" s="217"/>
      <c r="AG54" s="217">
        <v>1</v>
      </c>
      <c r="AH54" s="137"/>
      <c r="AI54" s="138"/>
    </row>
    <row r="55" spans="2:35" ht="15" customHeight="1" x14ac:dyDescent="0.25">
      <c r="B55" s="332"/>
      <c r="C55" s="358"/>
      <c r="D55" s="145"/>
      <c r="E55" s="351"/>
      <c r="F55" s="315"/>
      <c r="G55" s="354"/>
      <c r="H55" s="356"/>
      <c r="I55" s="319"/>
      <c r="J55" s="225"/>
      <c r="K55" s="226"/>
      <c r="L55" s="226"/>
      <c r="M55" s="227"/>
      <c r="N55" s="227"/>
      <c r="O55" s="227"/>
      <c r="P55" s="227"/>
      <c r="Q55" s="227"/>
      <c r="R55" s="227"/>
      <c r="S55" s="227"/>
      <c r="T55" s="227"/>
      <c r="U55" s="227"/>
      <c r="V55" s="227"/>
      <c r="W55" s="227"/>
      <c r="X55" s="227"/>
      <c r="Y55" s="227"/>
      <c r="Z55" s="227"/>
      <c r="AA55" s="227"/>
      <c r="AB55" s="227"/>
      <c r="AC55" s="227"/>
      <c r="AD55" s="227"/>
      <c r="AE55" s="227"/>
      <c r="AF55" s="227"/>
      <c r="AG55" s="227"/>
      <c r="AH55" s="137"/>
      <c r="AI55" s="138"/>
    </row>
    <row r="56" spans="2:35" ht="15" customHeight="1" x14ac:dyDescent="0.25">
      <c r="B56" s="308"/>
      <c r="C56" s="326">
        <v>108</v>
      </c>
      <c r="D56" s="130"/>
      <c r="E56" s="328" t="s">
        <v>91</v>
      </c>
      <c r="F56" s="334" t="s">
        <v>86</v>
      </c>
      <c r="G56" s="330" t="s">
        <v>80</v>
      </c>
      <c r="H56" s="330" t="s">
        <v>80</v>
      </c>
      <c r="I56" s="318" t="s">
        <v>22</v>
      </c>
      <c r="J56" s="213">
        <v>34.68</v>
      </c>
      <c r="K56" s="205"/>
      <c r="L56" s="205"/>
      <c r="M56" s="205"/>
      <c r="N56" s="205"/>
      <c r="O56" s="205"/>
      <c r="P56" s="195"/>
      <c r="Q56" s="198"/>
      <c r="R56" s="198"/>
      <c r="S56" s="198"/>
      <c r="T56" s="206"/>
      <c r="U56" s="206"/>
      <c r="V56" s="206"/>
      <c r="W56" s="198"/>
      <c r="X56" s="198"/>
      <c r="Y56" s="198"/>
      <c r="Z56" s="198"/>
      <c r="AA56" s="198"/>
      <c r="AB56" s="198"/>
      <c r="AC56" s="198"/>
      <c r="AD56" s="198"/>
      <c r="AE56" s="198">
        <v>1</v>
      </c>
      <c r="AF56" s="198"/>
      <c r="AG56" s="198">
        <v>1</v>
      </c>
      <c r="AH56" s="137"/>
      <c r="AI56" s="138"/>
    </row>
    <row r="57" spans="2:35" ht="15" customHeight="1" x14ac:dyDescent="0.25">
      <c r="B57" s="309"/>
      <c r="C57" s="327"/>
      <c r="D57" s="149"/>
      <c r="E57" s="329"/>
      <c r="F57" s="334"/>
      <c r="G57" s="331"/>
      <c r="H57" s="331"/>
      <c r="I57" s="325"/>
      <c r="J57" s="208"/>
      <c r="K57" s="209"/>
      <c r="L57" s="209"/>
      <c r="M57" s="212"/>
      <c r="N57" s="212"/>
      <c r="O57" s="212"/>
      <c r="P57" s="212"/>
      <c r="Q57" s="212"/>
      <c r="R57" s="212"/>
      <c r="S57" s="212"/>
      <c r="T57" s="212"/>
      <c r="U57" s="212"/>
      <c r="V57" s="212"/>
      <c r="W57" s="212"/>
      <c r="X57" s="212"/>
      <c r="Y57" s="212"/>
      <c r="Z57" s="212"/>
      <c r="AA57" s="212"/>
      <c r="AB57" s="212"/>
      <c r="AC57" s="212"/>
      <c r="AD57" s="212"/>
      <c r="AE57" s="212"/>
      <c r="AF57" s="212"/>
      <c r="AG57" s="212"/>
      <c r="AH57" s="137"/>
      <c r="AI57" s="138"/>
    </row>
    <row r="58" spans="2:35" ht="15" customHeight="1" x14ac:dyDescent="0.25">
      <c r="B58" s="309"/>
      <c r="C58" s="327"/>
      <c r="D58" s="153"/>
      <c r="E58" s="350" t="s">
        <v>213</v>
      </c>
      <c r="F58" s="352" t="s">
        <v>87</v>
      </c>
      <c r="G58" s="353" t="s">
        <v>80</v>
      </c>
      <c r="H58" s="355" t="s">
        <v>80</v>
      </c>
      <c r="I58" s="357" t="s">
        <v>22</v>
      </c>
      <c r="J58" s="213">
        <f>J56</f>
        <v>34.68</v>
      </c>
      <c r="K58" s="214"/>
      <c r="L58" s="215"/>
      <c r="M58" s="216"/>
      <c r="N58" s="217"/>
      <c r="O58" s="217"/>
      <c r="P58" s="217"/>
      <c r="Q58" s="217"/>
      <c r="R58" s="217"/>
      <c r="S58" s="217">
        <v>1</v>
      </c>
      <c r="T58" s="218"/>
      <c r="U58" s="218"/>
      <c r="V58" s="218"/>
      <c r="W58" s="218"/>
      <c r="X58" s="218"/>
      <c r="Y58" s="218"/>
      <c r="Z58" s="217"/>
      <c r="AA58" s="217"/>
      <c r="AB58" s="217"/>
      <c r="AC58" s="217">
        <v>1</v>
      </c>
      <c r="AD58" s="217">
        <v>1</v>
      </c>
      <c r="AE58" s="217"/>
      <c r="AF58" s="217"/>
      <c r="AG58" s="217">
        <v>1</v>
      </c>
      <c r="AH58" s="137"/>
      <c r="AI58" s="138"/>
    </row>
    <row r="59" spans="2:35" ht="15" customHeight="1" x14ac:dyDescent="0.25">
      <c r="B59" s="332"/>
      <c r="C59" s="358"/>
      <c r="D59" s="145"/>
      <c r="E59" s="351"/>
      <c r="F59" s="315"/>
      <c r="G59" s="354"/>
      <c r="H59" s="356"/>
      <c r="I59" s="319"/>
      <c r="J59" s="225"/>
      <c r="K59" s="226"/>
      <c r="L59" s="226"/>
      <c r="M59" s="227"/>
      <c r="N59" s="227"/>
      <c r="O59" s="227"/>
      <c r="P59" s="227"/>
      <c r="Q59" s="227"/>
      <c r="R59" s="227"/>
      <c r="S59" s="227"/>
      <c r="T59" s="227"/>
      <c r="U59" s="227"/>
      <c r="V59" s="227"/>
      <c r="W59" s="227"/>
      <c r="X59" s="227"/>
      <c r="Y59" s="227"/>
      <c r="Z59" s="227"/>
      <c r="AA59" s="227"/>
      <c r="AB59" s="227"/>
      <c r="AC59" s="227"/>
      <c r="AD59" s="227"/>
      <c r="AE59" s="227"/>
      <c r="AF59" s="227"/>
      <c r="AG59" s="227"/>
      <c r="AH59" s="137"/>
      <c r="AI59" s="138"/>
    </row>
    <row r="60" spans="2:35" ht="15" customHeight="1" x14ac:dyDescent="0.25">
      <c r="B60" s="308"/>
      <c r="C60" s="326" t="s">
        <v>92</v>
      </c>
      <c r="D60" s="130"/>
      <c r="E60" s="312" t="s">
        <v>93</v>
      </c>
      <c r="F60" s="334" t="s">
        <v>86</v>
      </c>
      <c r="G60" s="330" t="s">
        <v>80</v>
      </c>
      <c r="H60" s="330" t="s">
        <v>80</v>
      </c>
      <c r="I60" s="318" t="s">
        <v>94</v>
      </c>
      <c r="J60" s="213">
        <v>394.83</v>
      </c>
      <c r="K60" s="205"/>
      <c r="L60" s="205"/>
      <c r="M60" s="205"/>
      <c r="N60" s="205"/>
      <c r="O60" s="205"/>
      <c r="P60" s="195"/>
      <c r="Q60" s="198"/>
      <c r="R60" s="198"/>
      <c r="S60" s="198"/>
      <c r="T60" s="206"/>
      <c r="U60" s="206"/>
      <c r="V60" s="206"/>
      <c r="W60" s="198"/>
      <c r="X60" s="198"/>
      <c r="Y60" s="198"/>
      <c r="Z60" s="198"/>
      <c r="AA60" s="198"/>
      <c r="AB60" s="198"/>
      <c r="AC60" s="198"/>
      <c r="AD60" s="198"/>
      <c r="AE60" s="198">
        <v>1</v>
      </c>
      <c r="AF60" s="198"/>
      <c r="AG60" s="198">
        <v>1</v>
      </c>
      <c r="AH60" s="137"/>
      <c r="AI60" s="138"/>
    </row>
    <row r="61" spans="2:35" ht="15" customHeight="1" x14ac:dyDescent="0.25">
      <c r="B61" s="309"/>
      <c r="C61" s="327"/>
      <c r="D61" s="149"/>
      <c r="E61" s="333"/>
      <c r="F61" s="334"/>
      <c r="G61" s="331"/>
      <c r="H61" s="331"/>
      <c r="I61" s="319"/>
      <c r="J61" s="208"/>
      <c r="K61" s="209"/>
      <c r="L61" s="209"/>
      <c r="M61" s="212"/>
      <c r="N61" s="212"/>
      <c r="O61" s="212"/>
      <c r="P61" s="212"/>
      <c r="Q61" s="212"/>
      <c r="R61" s="212"/>
      <c r="S61" s="212"/>
      <c r="T61" s="212"/>
      <c r="U61" s="212"/>
      <c r="V61" s="212"/>
      <c r="W61" s="212"/>
      <c r="X61" s="212"/>
      <c r="Y61" s="212"/>
      <c r="Z61" s="212"/>
      <c r="AA61" s="212"/>
      <c r="AB61" s="212"/>
      <c r="AC61" s="212"/>
      <c r="AD61" s="212"/>
      <c r="AE61" s="212"/>
      <c r="AF61" s="212"/>
      <c r="AG61" s="212"/>
      <c r="AH61" s="137"/>
      <c r="AI61" s="138"/>
    </row>
    <row r="62" spans="2:35" ht="15" customHeight="1" x14ac:dyDescent="0.25">
      <c r="B62" s="309"/>
      <c r="C62" s="327"/>
      <c r="D62" s="153"/>
      <c r="E62" s="350" t="s">
        <v>95</v>
      </c>
      <c r="F62" s="352" t="s">
        <v>87</v>
      </c>
      <c r="G62" s="353" t="s">
        <v>80</v>
      </c>
      <c r="H62" s="355" t="s">
        <v>80</v>
      </c>
      <c r="I62" s="357" t="s">
        <v>22</v>
      </c>
      <c r="J62" s="213">
        <f>J60</f>
        <v>394.83</v>
      </c>
      <c r="K62" s="214"/>
      <c r="L62" s="215"/>
      <c r="M62" s="216"/>
      <c r="N62" s="217"/>
      <c r="O62" s="217"/>
      <c r="P62" s="217"/>
      <c r="Q62" s="217"/>
      <c r="R62" s="217"/>
      <c r="S62" s="217"/>
      <c r="T62" s="218"/>
      <c r="U62" s="218"/>
      <c r="V62" s="218">
        <v>1</v>
      </c>
      <c r="W62" s="218"/>
      <c r="X62" s="218"/>
      <c r="Y62" s="218"/>
      <c r="Z62" s="217"/>
      <c r="AA62" s="217"/>
      <c r="AB62" s="217"/>
      <c r="AC62" s="217">
        <v>1</v>
      </c>
      <c r="AD62" s="217">
        <v>1</v>
      </c>
      <c r="AE62" s="217"/>
      <c r="AF62" s="217"/>
      <c r="AG62" s="217">
        <v>1</v>
      </c>
      <c r="AH62" s="137"/>
      <c r="AI62" s="138"/>
    </row>
    <row r="63" spans="2:35" ht="15" customHeight="1" x14ac:dyDescent="0.25">
      <c r="B63" s="332"/>
      <c r="C63" s="358"/>
      <c r="D63" s="145"/>
      <c r="E63" s="351"/>
      <c r="F63" s="315"/>
      <c r="G63" s="354"/>
      <c r="H63" s="356"/>
      <c r="I63" s="319"/>
      <c r="J63" s="225"/>
      <c r="K63" s="226"/>
      <c r="L63" s="226"/>
      <c r="M63" s="227"/>
      <c r="N63" s="227"/>
      <c r="O63" s="227"/>
      <c r="P63" s="227"/>
      <c r="Q63" s="227"/>
      <c r="R63" s="227"/>
      <c r="S63" s="227"/>
      <c r="T63" s="227"/>
      <c r="U63" s="227"/>
      <c r="V63" s="227"/>
      <c r="W63" s="227"/>
      <c r="X63" s="227"/>
      <c r="Y63" s="227"/>
      <c r="Z63" s="227"/>
      <c r="AA63" s="227"/>
      <c r="AB63" s="227"/>
      <c r="AC63" s="227"/>
      <c r="AD63" s="227"/>
      <c r="AE63" s="227"/>
      <c r="AF63" s="227"/>
      <c r="AG63" s="227"/>
      <c r="AH63" s="137"/>
      <c r="AI63" s="138"/>
    </row>
    <row r="64" spans="2:35" ht="15" customHeight="1" x14ac:dyDescent="0.25">
      <c r="B64" s="308"/>
      <c r="C64" s="326">
        <v>101</v>
      </c>
      <c r="D64" s="130"/>
      <c r="E64" s="328" t="s">
        <v>96</v>
      </c>
      <c r="F64" s="334" t="s">
        <v>86</v>
      </c>
      <c r="G64" s="330" t="s">
        <v>80</v>
      </c>
      <c r="H64" s="330" t="s">
        <v>80</v>
      </c>
      <c r="I64" s="318" t="s">
        <v>94</v>
      </c>
      <c r="J64" s="213"/>
      <c r="K64" s="205"/>
      <c r="L64" s="205"/>
      <c r="M64" s="205"/>
      <c r="N64" s="205"/>
      <c r="O64" s="205"/>
      <c r="P64" s="195"/>
      <c r="Q64" s="198"/>
      <c r="R64" s="198"/>
      <c r="S64" s="198"/>
      <c r="T64" s="206"/>
      <c r="U64" s="206"/>
      <c r="V64" s="206"/>
      <c r="W64" s="198"/>
      <c r="X64" s="198"/>
      <c r="Y64" s="198"/>
      <c r="Z64" s="198"/>
      <c r="AA64" s="198"/>
      <c r="AB64" s="198"/>
      <c r="AC64" s="198"/>
      <c r="AD64" s="198"/>
      <c r="AE64" s="198"/>
      <c r="AF64" s="198"/>
      <c r="AG64" s="198"/>
      <c r="AH64" s="137"/>
      <c r="AI64" s="138"/>
    </row>
    <row r="65" spans="2:35" ht="15" customHeight="1" x14ac:dyDescent="0.25">
      <c r="B65" s="309"/>
      <c r="C65" s="327"/>
      <c r="D65" s="149"/>
      <c r="E65" s="329"/>
      <c r="F65" s="334"/>
      <c r="G65" s="331"/>
      <c r="H65" s="331"/>
      <c r="I65" s="325"/>
      <c r="J65" s="208"/>
      <c r="K65" s="209"/>
      <c r="L65" s="209"/>
      <c r="M65" s="212"/>
      <c r="N65" s="212"/>
      <c r="O65" s="212"/>
      <c r="P65" s="212"/>
      <c r="Q65" s="212"/>
      <c r="R65" s="212"/>
      <c r="S65" s="212"/>
      <c r="T65" s="212"/>
      <c r="U65" s="212"/>
      <c r="V65" s="212"/>
      <c r="W65" s="212"/>
      <c r="X65" s="212"/>
      <c r="Y65" s="212"/>
      <c r="Z65" s="212"/>
      <c r="AA65" s="212"/>
      <c r="AB65" s="212"/>
      <c r="AC65" s="212"/>
      <c r="AD65" s="212"/>
      <c r="AE65" s="212"/>
      <c r="AF65" s="212"/>
      <c r="AG65" s="212"/>
      <c r="AH65" s="137"/>
      <c r="AI65" s="138"/>
    </row>
    <row r="66" spans="2:35" ht="15" customHeight="1" x14ac:dyDescent="0.25">
      <c r="B66" s="309"/>
      <c r="C66" s="327"/>
      <c r="D66" s="153"/>
      <c r="E66" s="350" t="s">
        <v>97</v>
      </c>
      <c r="F66" s="352" t="s">
        <v>87</v>
      </c>
      <c r="G66" s="353" t="s">
        <v>80</v>
      </c>
      <c r="H66" s="355" t="s">
        <v>80</v>
      </c>
      <c r="I66" s="357" t="s">
        <v>22</v>
      </c>
      <c r="J66" s="213">
        <v>46.28</v>
      </c>
      <c r="K66" s="214"/>
      <c r="L66" s="215"/>
      <c r="M66" s="216"/>
      <c r="N66" s="217"/>
      <c r="O66" s="217"/>
      <c r="P66" s="217"/>
      <c r="Q66" s="217"/>
      <c r="R66" s="217"/>
      <c r="S66" s="217">
        <v>1</v>
      </c>
      <c r="T66" s="218"/>
      <c r="U66" s="218"/>
      <c r="V66" s="218"/>
      <c r="W66" s="218"/>
      <c r="X66" s="218"/>
      <c r="Y66" s="218"/>
      <c r="Z66" s="217"/>
      <c r="AA66" s="217"/>
      <c r="AB66" s="217"/>
      <c r="AC66" s="217">
        <v>1</v>
      </c>
      <c r="AD66" s="217">
        <v>1</v>
      </c>
      <c r="AE66" s="217"/>
      <c r="AF66" s="217"/>
      <c r="AG66" s="217">
        <v>1</v>
      </c>
      <c r="AH66" s="137"/>
      <c r="AI66" s="138"/>
    </row>
    <row r="67" spans="2:35" ht="15" customHeight="1" x14ac:dyDescent="0.25">
      <c r="B67" s="309"/>
      <c r="C67" s="327"/>
      <c r="D67" s="149"/>
      <c r="E67" s="359"/>
      <c r="F67" s="334"/>
      <c r="G67" s="360"/>
      <c r="H67" s="361"/>
      <c r="I67" s="325"/>
      <c r="J67" s="208"/>
      <c r="K67" s="209"/>
      <c r="L67" s="209"/>
      <c r="M67" s="212"/>
      <c r="N67" s="212"/>
      <c r="O67" s="212"/>
      <c r="P67" s="212"/>
      <c r="Q67" s="212"/>
      <c r="R67" s="212"/>
      <c r="S67" s="212"/>
      <c r="T67" s="212"/>
      <c r="U67" s="212"/>
      <c r="V67" s="212"/>
      <c r="W67" s="212"/>
      <c r="X67" s="212"/>
      <c r="Y67" s="212"/>
      <c r="Z67" s="212"/>
      <c r="AA67" s="212"/>
      <c r="AB67" s="212"/>
      <c r="AC67" s="212"/>
      <c r="AD67" s="212"/>
      <c r="AE67" s="212"/>
      <c r="AF67" s="212"/>
      <c r="AG67" s="212"/>
      <c r="AH67" s="137"/>
      <c r="AI67" s="138"/>
    </row>
    <row r="68" spans="2:35" ht="15" customHeight="1" x14ac:dyDescent="0.25">
      <c r="B68" s="363"/>
      <c r="C68" s="364">
        <v>102</v>
      </c>
      <c r="D68" s="160"/>
      <c r="E68" s="365" t="s">
        <v>98</v>
      </c>
      <c r="F68" s="366" t="s">
        <v>87</v>
      </c>
      <c r="G68" s="367" t="s">
        <v>80</v>
      </c>
      <c r="H68" s="368" t="s">
        <v>80</v>
      </c>
      <c r="I68" s="362" t="s">
        <v>22</v>
      </c>
      <c r="J68" s="228">
        <v>34.69</v>
      </c>
      <c r="K68" s="229"/>
      <c r="L68" s="230"/>
      <c r="M68" s="231"/>
      <c r="N68" s="232"/>
      <c r="O68" s="232"/>
      <c r="P68" s="232"/>
      <c r="Q68" s="232"/>
      <c r="R68" s="232"/>
      <c r="S68" s="232">
        <v>1</v>
      </c>
      <c r="T68" s="233"/>
      <c r="U68" s="233"/>
      <c r="V68" s="233"/>
      <c r="W68" s="233"/>
      <c r="X68" s="233"/>
      <c r="Y68" s="233"/>
      <c r="Z68" s="232"/>
      <c r="AA68" s="232"/>
      <c r="AB68" s="232"/>
      <c r="AC68" s="232">
        <v>1</v>
      </c>
      <c r="AD68" s="232">
        <v>1</v>
      </c>
      <c r="AE68" s="232"/>
      <c r="AF68" s="232"/>
      <c r="AG68" s="232">
        <v>1</v>
      </c>
      <c r="AH68" s="137"/>
      <c r="AI68" s="138"/>
    </row>
    <row r="69" spans="2:35" ht="15" customHeight="1" x14ac:dyDescent="0.25">
      <c r="B69" s="363"/>
      <c r="C69" s="364"/>
      <c r="D69" s="160"/>
      <c r="E69" s="365"/>
      <c r="F69" s="366"/>
      <c r="G69" s="367"/>
      <c r="H69" s="369"/>
      <c r="I69" s="362"/>
      <c r="J69" s="234"/>
      <c r="K69" s="229"/>
      <c r="L69" s="229"/>
      <c r="M69" s="235"/>
      <c r="N69" s="235"/>
      <c r="O69" s="235"/>
      <c r="P69" s="235"/>
      <c r="Q69" s="235"/>
      <c r="R69" s="235"/>
      <c r="S69" s="235"/>
      <c r="T69" s="235"/>
      <c r="U69" s="235"/>
      <c r="V69" s="235"/>
      <c r="W69" s="235"/>
      <c r="X69" s="235"/>
      <c r="Y69" s="235"/>
      <c r="Z69" s="235"/>
      <c r="AA69" s="235"/>
      <c r="AB69" s="235"/>
      <c r="AC69" s="235"/>
      <c r="AD69" s="235"/>
      <c r="AE69" s="235"/>
      <c r="AF69" s="235"/>
      <c r="AG69" s="235"/>
      <c r="AH69" s="137"/>
      <c r="AI69" s="138"/>
    </row>
    <row r="70" spans="2:35" ht="15" customHeight="1" x14ac:dyDescent="0.25">
      <c r="B70" s="363"/>
      <c r="C70" s="364">
        <v>103</v>
      </c>
      <c r="D70" s="160"/>
      <c r="E70" s="365"/>
      <c r="F70" s="366"/>
      <c r="G70" s="367" t="s">
        <v>80</v>
      </c>
      <c r="H70" s="368" t="s">
        <v>80</v>
      </c>
      <c r="I70" s="368" t="s">
        <v>80</v>
      </c>
      <c r="J70" s="228">
        <v>16.25</v>
      </c>
      <c r="K70" s="229"/>
      <c r="L70" s="230"/>
      <c r="M70" s="231"/>
      <c r="N70" s="232"/>
      <c r="O70" s="232"/>
      <c r="P70" s="232"/>
      <c r="Q70" s="232"/>
      <c r="R70" s="232"/>
      <c r="S70" s="232"/>
      <c r="T70" s="233"/>
      <c r="U70" s="233"/>
      <c r="V70" s="233"/>
      <c r="W70" s="233"/>
      <c r="X70" s="233"/>
      <c r="Y70" s="233"/>
      <c r="Z70" s="232"/>
      <c r="AA70" s="232"/>
      <c r="AB70" s="232"/>
      <c r="AC70" s="232"/>
      <c r="AD70" s="232"/>
      <c r="AE70" s="232"/>
      <c r="AF70" s="232"/>
      <c r="AG70" s="232"/>
      <c r="AH70" s="137"/>
      <c r="AI70" s="138"/>
    </row>
    <row r="71" spans="2:35" ht="15" customHeight="1" x14ac:dyDescent="0.25">
      <c r="B71" s="363"/>
      <c r="C71" s="364"/>
      <c r="D71" s="160"/>
      <c r="E71" s="365"/>
      <c r="F71" s="366"/>
      <c r="G71" s="367"/>
      <c r="H71" s="369"/>
      <c r="I71" s="369"/>
      <c r="J71" s="234"/>
      <c r="K71" s="229"/>
      <c r="L71" s="229"/>
      <c r="M71" s="235"/>
      <c r="N71" s="235"/>
      <c r="O71" s="235"/>
      <c r="P71" s="235"/>
      <c r="Q71" s="235"/>
      <c r="R71" s="235"/>
      <c r="S71" s="235"/>
      <c r="T71" s="235"/>
      <c r="U71" s="235"/>
      <c r="V71" s="235"/>
      <c r="W71" s="235"/>
      <c r="X71" s="235"/>
      <c r="Y71" s="235"/>
      <c r="Z71" s="235"/>
      <c r="AA71" s="235"/>
      <c r="AB71" s="235"/>
      <c r="AC71" s="235"/>
      <c r="AD71" s="235"/>
      <c r="AE71" s="235"/>
      <c r="AF71" s="235"/>
      <c r="AG71" s="235"/>
      <c r="AH71" s="137"/>
      <c r="AI71" s="138"/>
    </row>
    <row r="72" spans="2:35" ht="15" customHeight="1" x14ac:dyDescent="0.25">
      <c r="B72" s="363"/>
      <c r="C72" s="364">
        <v>104</v>
      </c>
      <c r="D72" s="160"/>
      <c r="E72" s="365" t="s">
        <v>99</v>
      </c>
      <c r="F72" s="366" t="s">
        <v>87</v>
      </c>
      <c r="G72" s="367" t="s">
        <v>80</v>
      </c>
      <c r="H72" s="368" t="s">
        <v>80</v>
      </c>
      <c r="I72" s="362" t="s">
        <v>100</v>
      </c>
      <c r="J72" s="228">
        <v>16.25</v>
      </c>
      <c r="K72" s="229"/>
      <c r="L72" s="230"/>
      <c r="M72" s="231"/>
      <c r="N72" s="232"/>
      <c r="O72" s="232"/>
      <c r="P72" s="232"/>
      <c r="Q72" s="232"/>
      <c r="R72" s="232"/>
      <c r="S72" s="232"/>
      <c r="T72" s="233"/>
      <c r="U72" s="233"/>
      <c r="V72" s="233"/>
      <c r="W72" s="233"/>
      <c r="X72" s="233"/>
      <c r="Y72" s="233"/>
      <c r="Z72" s="232">
        <v>1</v>
      </c>
      <c r="AA72" s="232"/>
      <c r="AB72" s="232"/>
      <c r="AC72" s="232">
        <v>1</v>
      </c>
      <c r="AD72" s="232">
        <v>1</v>
      </c>
      <c r="AE72" s="232"/>
      <c r="AF72" s="232"/>
      <c r="AG72" s="232">
        <v>1</v>
      </c>
      <c r="AH72" s="137"/>
      <c r="AI72" s="138"/>
    </row>
    <row r="73" spans="2:35" ht="15" customHeight="1" x14ac:dyDescent="0.25">
      <c r="B73" s="363"/>
      <c r="C73" s="364"/>
      <c r="D73" s="160"/>
      <c r="E73" s="365"/>
      <c r="F73" s="366"/>
      <c r="G73" s="367"/>
      <c r="H73" s="369"/>
      <c r="I73" s="362"/>
      <c r="J73" s="234"/>
      <c r="K73" s="229"/>
      <c r="L73" s="229"/>
      <c r="M73" s="235"/>
      <c r="N73" s="235"/>
      <c r="O73" s="235"/>
      <c r="P73" s="235"/>
      <c r="Q73" s="235"/>
      <c r="R73" s="235"/>
      <c r="S73" s="235"/>
      <c r="T73" s="235"/>
      <c r="U73" s="235"/>
      <c r="V73" s="235"/>
      <c r="W73" s="235"/>
      <c r="X73" s="235"/>
      <c r="Y73" s="235"/>
      <c r="Z73" s="235"/>
      <c r="AA73" s="235"/>
      <c r="AB73" s="235"/>
      <c r="AC73" s="235"/>
      <c r="AD73" s="235"/>
      <c r="AE73" s="235"/>
      <c r="AF73" s="235"/>
      <c r="AG73" s="235"/>
      <c r="AH73" s="137"/>
      <c r="AI73" s="138"/>
    </row>
    <row r="74" spans="2:35" ht="15" customHeight="1" x14ac:dyDescent="0.25">
      <c r="B74" s="363"/>
      <c r="C74" s="364">
        <v>111</v>
      </c>
      <c r="D74" s="160"/>
      <c r="E74" s="365" t="s">
        <v>101</v>
      </c>
      <c r="F74" s="366" t="s">
        <v>87</v>
      </c>
      <c r="G74" s="367" t="s">
        <v>80</v>
      </c>
      <c r="H74" s="368" t="s">
        <v>80</v>
      </c>
      <c r="I74" s="362" t="s">
        <v>22</v>
      </c>
      <c r="J74" s="228">
        <v>18.440000000000001</v>
      </c>
      <c r="K74" s="229"/>
      <c r="L74" s="230"/>
      <c r="M74" s="231"/>
      <c r="N74" s="232"/>
      <c r="O74" s="232"/>
      <c r="P74" s="232"/>
      <c r="Q74" s="232"/>
      <c r="R74" s="232"/>
      <c r="S74" s="232">
        <v>1</v>
      </c>
      <c r="T74" s="233"/>
      <c r="U74" s="233"/>
      <c r="V74" s="233"/>
      <c r="W74" s="233"/>
      <c r="X74" s="233"/>
      <c r="Y74" s="233"/>
      <c r="Z74" s="232"/>
      <c r="AA74" s="232"/>
      <c r="AB74" s="232"/>
      <c r="AC74" s="232">
        <v>1</v>
      </c>
      <c r="AD74" s="232">
        <v>1</v>
      </c>
      <c r="AE74" s="232"/>
      <c r="AF74" s="232"/>
      <c r="AG74" s="232">
        <v>1</v>
      </c>
      <c r="AH74" s="137"/>
      <c r="AI74" s="138"/>
    </row>
    <row r="75" spans="2:35" ht="15" customHeight="1" x14ac:dyDescent="0.25">
      <c r="B75" s="363"/>
      <c r="C75" s="364"/>
      <c r="D75" s="160"/>
      <c r="E75" s="365"/>
      <c r="F75" s="366"/>
      <c r="G75" s="367"/>
      <c r="H75" s="369"/>
      <c r="I75" s="362"/>
      <c r="J75" s="234"/>
      <c r="K75" s="229"/>
      <c r="L75" s="229"/>
      <c r="M75" s="235"/>
      <c r="N75" s="235"/>
      <c r="O75" s="235"/>
      <c r="P75" s="235"/>
      <c r="Q75" s="235"/>
      <c r="R75" s="235"/>
      <c r="S75" s="235"/>
      <c r="T75" s="235"/>
      <c r="U75" s="235"/>
      <c r="V75" s="235"/>
      <c r="W75" s="235"/>
      <c r="X75" s="235"/>
      <c r="Y75" s="235"/>
      <c r="Z75" s="235"/>
      <c r="AA75" s="235"/>
      <c r="AB75" s="235"/>
      <c r="AC75" s="235"/>
      <c r="AD75" s="235"/>
      <c r="AE75" s="235"/>
      <c r="AF75" s="235"/>
      <c r="AG75" s="235"/>
      <c r="AH75" s="137"/>
      <c r="AI75" s="138"/>
    </row>
    <row r="76" spans="2:35" ht="15" customHeight="1" x14ac:dyDescent="0.25">
      <c r="B76" s="363"/>
      <c r="C76" s="364">
        <v>112</v>
      </c>
      <c r="D76" s="160"/>
      <c r="E76" s="365" t="s">
        <v>102</v>
      </c>
      <c r="F76" s="366" t="s">
        <v>87</v>
      </c>
      <c r="G76" s="367" t="s">
        <v>80</v>
      </c>
      <c r="H76" s="368" t="s">
        <v>80</v>
      </c>
      <c r="I76" s="362" t="s">
        <v>22</v>
      </c>
      <c r="J76" s="228">
        <v>42.32</v>
      </c>
      <c r="K76" s="229"/>
      <c r="L76" s="230"/>
      <c r="M76" s="231"/>
      <c r="N76" s="232"/>
      <c r="O76" s="232"/>
      <c r="P76" s="232"/>
      <c r="Q76" s="232"/>
      <c r="R76" s="232"/>
      <c r="S76" s="232">
        <v>1</v>
      </c>
      <c r="T76" s="233"/>
      <c r="U76" s="233"/>
      <c r="V76" s="233"/>
      <c r="W76" s="233"/>
      <c r="X76" s="233"/>
      <c r="Y76" s="233"/>
      <c r="Z76" s="232"/>
      <c r="AA76" s="232"/>
      <c r="AB76" s="232"/>
      <c r="AC76" s="232">
        <v>1</v>
      </c>
      <c r="AD76" s="232">
        <v>1</v>
      </c>
      <c r="AE76" s="232"/>
      <c r="AF76" s="232"/>
      <c r="AG76" s="232">
        <v>1</v>
      </c>
      <c r="AH76" s="137"/>
      <c r="AI76" s="138"/>
    </row>
    <row r="77" spans="2:35" ht="15" customHeight="1" x14ac:dyDescent="0.25">
      <c r="B77" s="363"/>
      <c r="C77" s="364"/>
      <c r="D77" s="160"/>
      <c r="E77" s="365"/>
      <c r="F77" s="366"/>
      <c r="G77" s="367"/>
      <c r="H77" s="369"/>
      <c r="I77" s="362"/>
      <c r="J77" s="234"/>
      <c r="K77" s="229"/>
      <c r="L77" s="229"/>
      <c r="M77" s="235"/>
      <c r="N77" s="235"/>
      <c r="O77" s="235"/>
      <c r="P77" s="235"/>
      <c r="Q77" s="235"/>
      <c r="R77" s="235"/>
      <c r="S77" s="235"/>
      <c r="T77" s="235"/>
      <c r="U77" s="235"/>
      <c r="V77" s="235"/>
      <c r="W77" s="235"/>
      <c r="X77" s="235"/>
      <c r="Y77" s="235"/>
      <c r="Z77" s="235"/>
      <c r="AA77" s="235"/>
      <c r="AB77" s="235"/>
      <c r="AC77" s="235"/>
      <c r="AD77" s="235"/>
      <c r="AE77" s="235"/>
      <c r="AF77" s="235"/>
      <c r="AG77" s="235"/>
      <c r="AH77" s="137"/>
      <c r="AI77" s="138"/>
    </row>
    <row r="78" spans="2:35" ht="15" customHeight="1" x14ac:dyDescent="0.25">
      <c r="B78" s="363"/>
      <c r="C78" s="364">
        <v>113</v>
      </c>
      <c r="D78" s="160"/>
      <c r="E78" s="365" t="s">
        <v>103</v>
      </c>
      <c r="F78" s="366" t="s">
        <v>87</v>
      </c>
      <c r="G78" s="367" t="s">
        <v>80</v>
      </c>
      <c r="H78" s="368" t="s">
        <v>80</v>
      </c>
      <c r="I78" s="362" t="s">
        <v>22</v>
      </c>
      <c r="J78" s="228">
        <v>13.41</v>
      </c>
      <c r="K78" s="229"/>
      <c r="L78" s="230"/>
      <c r="M78" s="231"/>
      <c r="N78" s="232"/>
      <c r="O78" s="232"/>
      <c r="P78" s="232"/>
      <c r="Q78" s="232"/>
      <c r="R78" s="232"/>
      <c r="S78" s="232">
        <v>1</v>
      </c>
      <c r="T78" s="233"/>
      <c r="U78" s="233"/>
      <c r="V78" s="233"/>
      <c r="W78" s="233"/>
      <c r="X78" s="233"/>
      <c r="Y78" s="233"/>
      <c r="Z78" s="232"/>
      <c r="AA78" s="232"/>
      <c r="AB78" s="232"/>
      <c r="AC78" s="232">
        <v>1</v>
      </c>
      <c r="AD78" s="232">
        <v>1</v>
      </c>
      <c r="AE78" s="232"/>
      <c r="AF78" s="232"/>
      <c r="AG78" s="232">
        <v>1</v>
      </c>
      <c r="AH78" s="137"/>
      <c r="AI78" s="138"/>
    </row>
    <row r="79" spans="2:35" ht="15" customHeight="1" x14ac:dyDescent="0.25">
      <c r="B79" s="363"/>
      <c r="C79" s="364"/>
      <c r="D79" s="160"/>
      <c r="E79" s="365"/>
      <c r="F79" s="366"/>
      <c r="G79" s="367"/>
      <c r="H79" s="369"/>
      <c r="I79" s="362"/>
      <c r="J79" s="234"/>
      <c r="K79" s="229"/>
      <c r="L79" s="229"/>
      <c r="M79" s="235"/>
      <c r="N79" s="235"/>
      <c r="O79" s="235"/>
      <c r="P79" s="235"/>
      <c r="Q79" s="235"/>
      <c r="R79" s="235"/>
      <c r="S79" s="235"/>
      <c r="T79" s="235"/>
      <c r="U79" s="235"/>
      <c r="V79" s="235"/>
      <c r="W79" s="235"/>
      <c r="X79" s="235"/>
      <c r="Y79" s="235"/>
      <c r="Z79" s="235"/>
      <c r="AA79" s="235"/>
      <c r="AB79" s="235"/>
      <c r="AC79" s="235"/>
      <c r="AD79" s="235"/>
      <c r="AE79" s="235"/>
      <c r="AF79" s="235"/>
      <c r="AG79" s="235"/>
      <c r="AH79" s="137"/>
      <c r="AI79" s="138"/>
    </row>
    <row r="80" spans="2:35" ht="15" customHeight="1" x14ac:dyDescent="0.25">
      <c r="B80" s="363"/>
      <c r="C80" s="364">
        <v>114</v>
      </c>
      <c r="D80" s="160"/>
      <c r="E80" s="365"/>
      <c r="F80" s="366"/>
      <c r="G80" s="367" t="s">
        <v>80</v>
      </c>
      <c r="H80" s="368" t="s">
        <v>80</v>
      </c>
      <c r="I80" s="368" t="s">
        <v>80</v>
      </c>
      <c r="J80" s="228">
        <v>38.21</v>
      </c>
      <c r="K80" s="229"/>
      <c r="L80" s="230"/>
      <c r="M80" s="231"/>
      <c r="N80" s="232"/>
      <c r="O80" s="232"/>
      <c r="P80" s="232"/>
      <c r="Q80" s="232"/>
      <c r="R80" s="232"/>
      <c r="S80" s="232"/>
      <c r="T80" s="233"/>
      <c r="U80" s="233"/>
      <c r="V80" s="233"/>
      <c r="W80" s="233"/>
      <c r="X80" s="233"/>
      <c r="Y80" s="233"/>
      <c r="Z80" s="232"/>
      <c r="AA80" s="232"/>
      <c r="AB80" s="232"/>
      <c r="AC80" s="232"/>
      <c r="AD80" s="232"/>
      <c r="AE80" s="232"/>
      <c r="AF80" s="232"/>
      <c r="AG80" s="232"/>
      <c r="AH80" s="137"/>
      <c r="AI80" s="138"/>
    </row>
    <row r="81" spans="2:35" ht="15" customHeight="1" x14ac:dyDescent="0.25">
      <c r="B81" s="370"/>
      <c r="C81" s="364"/>
      <c r="D81" s="160"/>
      <c r="E81" s="365"/>
      <c r="F81" s="366"/>
      <c r="G81" s="367"/>
      <c r="H81" s="369"/>
      <c r="I81" s="369"/>
      <c r="J81" s="234"/>
      <c r="K81" s="229"/>
      <c r="L81" s="229"/>
      <c r="M81" s="235"/>
      <c r="N81" s="235"/>
      <c r="O81" s="235"/>
      <c r="P81" s="235"/>
      <c r="Q81" s="235"/>
      <c r="R81" s="235"/>
      <c r="S81" s="235"/>
      <c r="T81" s="235"/>
      <c r="U81" s="235"/>
      <c r="V81" s="235"/>
      <c r="W81" s="235"/>
      <c r="X81" s="235"/>
      <c r="Y81" s="235"/>
      <c r="Z81" s="235"/>
      <c r="AA81" s="235"/>
      <c r="AB81" s="235"/>
      <c r="AC81" s="235"/>
      <c r="AD81" s="235"/>
      <c r="AE81" s="235"/>
      <c r="AF81" s="235"/>
      <c r="AG81" s="235"/>
      <c r="AH81" s="137"/>
      <c r="AI81" s="138"/>
    </row>
    <row r="82" spans="2:35" ht="15" customHeight="1" x14ac:dyDescent="0.25">
      <c r="B82" s="363"/>
      <c r="C82" s="364">
        <v>115</v>
      </c>
      <c r="D82" s="160"/>
      <c r="E82" s="365" t="s">
        <v>104</v>
      </c>
      <c r="F82" s="366" t="s">
        <v>87</v>
      </c>
      <c r="G82" s="367" t="s">
        <v>80</v>
      </c>
      <c r="H82" s="368" t="s">
        <v>80</v>
      </c>
      <c r="I82" s="362" t="s">
        <v>22</v>
      </c>
      <c r="J82" s="228">
        <v>28.92</v>
      </c>
      <c r="K82" s="229"/>
      <c r="L82" s="230"/>
      <c r="M82" s="231"/>
      <c r="N82" s="232"/>
      <c r="O82" s="232"/>
      <c r="P82" s="232"/>
      <c r="Q82" s="232"/>
      <c r="R82" s="232"/>
      <c r="S82" s="232">
        <v>1</v>
      </c>
      <c r="T82" s="233"/>
      <c r="U82" s="233"/>
      <c r="V82" s="233"/>
      <c r="W82" s="233"/>
      <c r="X82" s="233"/>
      <c r="Y82" s="233"/>
      <c r="Z82" s="232"/>
      <c r="AA82" s="232"/>
      <c r="AB82" s="232"/>
      <c r="AC82" s="232">
        <v>1</v>
      </c>
      <c r="AD82" s="232">
        <v>1</v>
      </c>
      <c r="AE82" s="232"/>
      <c r="AF82" s="232"/>
      <c r="AG82" s="232">
        <v>1</v>
      </c>
      <c r="AH82" s="137"/>
      <c r="AI82" s="138"/>
    </row>
    <row r="83" spans="2:35" ht="15" customHeight="1" x14ac:dyDescent="0.25">
      <c r="B83" s="370"/>
      <c r="C83" s="371"/>
      <c r="D83" s="153"/>
      <c r="E83" s="350"/>
      <c r="F83" s="352"/>
      <c r="G83" s="353"/>
      <c r="H83" s="372"/>
      <c r="I83" s="357"/>
      <c r="J83" s="236"/>
      <c r="K83" s="214"/>
      <c r="L83" s="214"/>
      <c r="M83" s="237"/>
      <c r="N83" s="237"/>
      <c r="O83" s="237"/>
      <c r="P83" s="237"/>
      <c r="Q83" s="237"/>
      <c r="R83" s="237"/>
      <c r="S83" s="237"/>
      <c r="T83" s="237"/>
      <c r="U83" s="237"/>
      <c r="V83" s="237"/>
      <c r="W83" s="237"/>
      <c r="X83" s="237"/>
      <c r="Y83" s="237"/>
      <c r="Z83" s="237"/>
      <c r="AA83" s="237"/>
      <c r="AB83" s="237"/>
      <c r="AC83" s="237"/>
      <c r="AD83" s="237"/>
      <c r="AE83" s="237"/>
      <c r="AF83" s="237"/>
      <c r="AG83" s="237"/>
      <c r="AH83" s="137"/>
      <c r="AI83" s="138"/>
    </row>
    <row r="84" spans="2:35" ht="15" customHeight="1" x14ac:dyDescent="0.25">
      <c r="B84" s="308"/>
      <c r="C84" s="326">
        <v>201</v>
      </c>
      <c r="D84" s="130"/>
      <c r="E84" s="375" t="s">
        <v>105</v>
      </c>
      <c r="F84" s="314" t="s">
        <v>86</v>
      </c>
      <c r="G84" s="330" t="s">
        <v>80</v>
      </c>
      <c r="H84" s="330" t="s">
        <v>80</v>
      </c>
      <c r="I84" s="318" t="s">
        <v>22</v>
      </c>
      <c r="J84" s="224">
        <v>126.86</v>
      </c>
      <c r="K84" s="205"/>
      <c r="L84" s="205"/>
      <c r="M84" s="205"/>
      <c r="N84" s="205"/>
      <c r="O84" s="205"/>
      <c r="P84" s="195"/>
      <c r="Q84" s="198"/>
      <c r="R84" s="198"/>
      <c r="S84" s="198"/>
      <c r="T84" s="206"/>
      <c r="U84" s="206"/>
      <c r="V84" s="206"/>
      <c r="W84" s="198"/>
      <c r="X84" s="198"/>
      <c r="Y84" s="198"/>
      <c r="Z84" s="198"/>
      <c r="AA84" s="198"/>
      <c r="AB84" s="198"/>
      <c r="AC84" s="198"/>
      <c r="AD84" s="198"/>
      <c r="AE84" s="198">
        <v>1</v>
      </c>
      <c r="AF84" s="198"/>
      <c r="AG84" s="198">
        <v>1</v>
      </c>
      <c r="AH84" s="137"/>
      <c r="AI84" s="138"/>
    </row>
    <row r="85" spans="2:35" ht="15" customHeight="1" x14ac:dyDescent="0.25">
      <c r="B85" s="309"/>
      <c r="C85" s="327"/>
      <c r="D85" s="149"/>
      <c r="E85" s="329"/>
      <c r="F85" s="334"/>
      <c r="G85" s="331"/>
      <c r="H85" s="331"/>
      <c r="I85" s="325"/>
      <c r="J85" s="208"/>
      <c r="K85" s="209"/>
      <c r="L85" s="209"/>
      <c r="M85" s="212"/>
      <c r="N85" s="212"/>
      <c r="O85" s="212"/>
      <c r="P85" s="212"/>
      <c r="Q85" s="212"/>
      <c r="R85" s="212"/>
      <c r="S85" s="212"/>
      <c r="T85" s="212"/>
      <c r="U85" s="212"/>
      <c r="V85" s="212"/>
      <c r="W85" s="212"/>
      <c r="X85" s="212"/>
      <c r="Y85" s="212"/>
      <c r="Z85" s="212"/>
      <c r="AA85" s="212"/>
      <c r="AB85" s="212"/>
      <c r="AC85" s="212"/>
      <c r="AD85" s="212"/>
      <c r="AE85" s="212"/>
      <c r="AF85" s="212"/>
      <c r="AG85" s="212"/>
      <c r="AH85" s="137"/>
      <c r="AI85" s="138"/>
    </row>
    <row r="86" spans="2:35" ht="15" customHeight="1" x14ac:dyDescent="0.25">
      <c r="B86" s="309"/>
      <c r="C86" s="327"/>
      <c r="D86" s="153"/>
      <c r="E86" s="350" t="s">
        <v>190</v>
      </c>
      <c r="F86" s="352" t="s">
        <v>87</v>
      </c>
      <c r="G86" s="353" t="s">
        <v>80</v>
      </c>
      <c r="H86" s="355" t="s">
        <v>80</v>
      </c>
      <c r="I86" s="373" t="s">
        <v>84</v>
      </c>
      <c r="J86" s="213">
        <f>J84</f>
        <v>126.86</v>
      </c>
      <c r="K86" s="214"/>
      <c r="L86" s="215"/>
      <c r="M86" s="216"/>
      <c r="N86" s="217">
        <v>1</v>
      </c>
      <c r="O86" s="217">
        <v>1</v>
      </c>
      <c r="P86" s="217"/>
      <c r="Q86" s="217"/>
      <c r="R86" s="217"/>
      <c r="S86" s="217"/>
      <c r="T86" s="218">
        <v>1</v>
      </c>
      <c r="U86" s="218"/>
      <c r="V86" s="218"/>
      <c r="W86" s="218"/>
      <c r="X86" s="218"/>
      <c r="Y86" s="218"/>
      <c r="Z86" s="217"/>
      <c r="AA86" s="217"/>
      <c r="AB86" s="217"/>
      <c r="AC86" s="217">
        <v>1</v>
      </c>
      <c r="AD86" s="217">
        <v>1</v>
      </c>
      <c r="AE86" s="217"/>
      <c r="AF86" s="217"/>
      <c r="AG86" s="217">
        <v>1</v>
      </c>
      <c r="AH86" s="137"/>
      <c r="AI86" s="138"/>
    </row>
    <row r="87" spans="2:35" ht="15" customHeight="1" x14ac:dyDescent="0.25">
      <c r="B87" s="332"/>
      <c r="C87" s="358"/>
      <c r="D87" s="145"/>
      <c r="E87" s="351"/>
      <c r="F87" s="315"/>
      <c r="G87" s="354"/>
      <c r="H87" s="356"/>
      <c r="I87" s="374"/>
      <c r="J87" s="225"/>
      <c r="K87" s="226"/>
      <c r="L87" s="226"/>
      <c r="M87" s="227"/>
      <c r="N87" s="227"/>
      <c r="O87" s="227"/>
      <c r="P87" s="227"/>
      <c r="Q87" s="227"/>
      <c r="R87" s="227"/>
      <c r="S87" s="227"/>
      <c r="T87" s="227"/>
      <c r="U87" s="227"/>
      <c r="V87" s="227"/>
      <c r="W87" s="227"/>
      <c r="X87" s="227"/>
      <c r="Y87" s="227"/>
      <c r="Z87" s="227"/>
      <c r="AA87" s="227"/>
      <c r="AB87" s="227"/>
      <c r="AC87" s="227"/>
      <c r="AD87" s="227"/>
      <c r="AE87" s="227"/>
      <c r="AF87" s="227"/>
      <c r="AG87" s="227"/>
      <c r="AH87" s="137"/>
      <c r="AI87" s="138"/>
    </row>
    <row r="88" spans="2:35" ht="15" customHeight="1" x14ac:dyDescent="0.25">
      <c r="B88" s="308"/>
      <c r="C88" s="326">
        <v>202</v>
      </c>
      <c r="D88" s="130"/>
      <c r="E88" s="375" t="s">
        <v>106</v>
      </c>
      <c r="F88" s="314" t="s">
        <v>86</v>
      </c>
      <c r="G88" s="330" t="s">
        <v>80</v>
      </c>
      <c r="H88" s="330" t="s">
        <v>80</v>
      </c>
      <c r="I88" s="318" t="s">
        <v>94</v>
      </c>
      <c r="J88" s="224">
        <v>27.93</v>
      </c>
      <c r="K88" s="205"/>
      <c r="L88" s="205"/>
      <c r="M88" s="205"/>
      <c r="N88" s="205"/>
      <c r="O88" s="205"/>
      <c r="P88" s="195"/>
      <c r="Q88" s="198"/>
      <c r="R88" s="198"/>
      <c r="S88" s="198"/>
      <c r="T88" s="206"/>
      <c r="U88" s="206"/>
      <c r="V88" s="206"/>
      <c r="W88" s="198"/>
      <c r="X88" s="198"/>
      <c r="Y88" s="198"/>
      <c r="Z88" s="198"/>
      <c r="AA88" s="198"/>
      <c r="AB88" s="198"/>
      <c r="AC88" s="198"/>
      <c r="AD88" s="198"/>
      <c r="AE88" s="198">
        <v>1</v>
      </c>
      <c r="AF88" s="198"/>
      <c r="AG88" s="198">
        <v>1</v>
      </c>
      <c r="AH88" s="137"/>
      <c r="AI88" s="138"/>
    </row>
    <row r="89" spans="2:35" ht="15" customHeight="1" x14ac:dyDescent="0.25">
      <c r="B89" s="309"/>
      <c r="C89" s="327"/>
      <c r="D89" s="149"/>
      <c r="E89" s="329"/>
      <c r="F89" s="334"/>
      <c r="G89" s="331"/>
      <c r="H89" s="331"/>
      <c r="I89" s="325"/>
      <c r="J89" s="208"/>
      <c r="K89" s="209"/>
      <c r="L89" s="209"/>
      <c r="M89" s="212"/>
      <c r="N89" s="212"/>
      <c r="O89" s="212"/>
      <c r="P89" s="212"/>
      <c r="Q89" s="212"/>
      <c r="R89" s="212"/>
      <c r="S89" s="212"/>
      <c r="T89" s="212"/>
      <c r="U89" s="212"/>
      <c r="V89" s="212"/>
      <c r="W89" s="212"/>
      <c r="X89" s="212"/>
      <c r="Y89" s="212"/>
      <c r="Z89" s="212"/>
      <c r="AA89" s="212"/>
      <c r="AB89" s="212"/>
      <c r="AC89" s="212"/>
      <c r="AD89" s="212"/>
      <c r="AE89" s="212"/>
      <c r="AF89" s="212"/>
      <c r="AG89" s="212"/>
      <c r="AH89" s="137"/>
      <c r="AI89" s="138"/>
    </row>
    <row r="90" spans="2:35" ht="15" customHeight="1" x14ac:dyDescent="0.25">
      <c r="B90" s="309"/>
      <c r="C90" s="327"/>
      <c r="D90" s="153"/>
      <c r="E90" s="350" t="s">
        <v>107</v>
      </c>
      <c r="F90" s="352" t="s">
        <v>87</v>
      </c>
      <c r="G90" s="353" t="s">
        <v>80</v>
      </c>
      <c r="H90" s="355" t="s">
        <v>80</v>
      </c>
      <c r="I90" s="373" t="s">
        <v>88</v>
      </c>
      <c r="J90" s="213">
        <f>J88</f>
        <v>27.93</v>
      </c>
      <c r="K90" s="214"/>
      <c r="L90" s="215"/>
      <c r="M90" s="216"/>
      <c r="N90" s="217"/>
      <c r="O90" s="217"/>
      <c r="P90" s="217"/>
      <c r="Q90" s="217"/>
      <c r="R90" s="217"/>
      <c r="S90" s="217"/>
      <c r="T90" s="218"/>
      <c r="U90" s="218"/>
      <c r="V90" s="218"/>
      <c r="W90" s="218"/>
      <c r="X90" s="218"/>
      <c r="Y90" s="218"/>
      <c r="Z90" s="217">
        <v>1</v>
      </c>
      <c r="AA90" s="217"/>
      <c r="AB90" s="217"/>
      <c r="AC90" s="217">
        <v>1</v>
      </c>
      <c r="AD90" s="217">
        <v>1</v>
      </c>
      <c r="AE90" s="217"/>
      <c r="AF90" s="217"/>
      <c r="AG90" s="217">
        <v>1</v>
      </c>
      <c r="AH90" s="137"/>
      <c r="AI90" s="138"/>
    </row>
    <row r="91" spans="2:35" ht="15" customHeight="1" x14ac:dyDescent="0.25">
      <c r="B91" s="332"/>
      <c r="C91" s="358"/>
      <c r="D91" s="145"/>
      <c r="E91" s="351"/>
      <c r="F91" s="315"/>
      <c r="G91" s="354"/>
      <c r="H91" s="376"/>
      <c r="I91" s="374"/>
      <c r="J91" s="225"/>
      <c r="K91" s="226"/>
      <c r="L91" s="226"/>
      <c r="M91" s="227"/>
      <c r="N91" s="227"/>
      <c r="O91" s="227"/>
      <c r="P91" s="227"/>
      <c r="Q91" s="227"/>
      <c r="R91" s="227"/>
      <c r="S91" s="227"/>
      <c r="T91" s="227"/>
      <c r="U91" s="227"/>
      <c r="V91" s="227"/>
      <c r="W91" s="227"/>
      <c r="X91" s="227"/>
      <c r="Y91" s="227"/>
      <c r="Z91" s="227"/>
      <c r="AA91" s="227"/>
      <c r="AB91" s="227"/>
      <c r="AC91" s="227"/>
      <c r="AD91" s="227"/>
      <c r="AE91" s="227"/>
      <c r="AF91" s="227"/>
      <c r="AG91" s="227"/>
      <c r="AH91" s="137"/>
      <c r="AI91" s="138"/>
    </row>
    <row r="92" spans="2:35" ht="15" customHeight="1" x14ac:dyDescent="0.25">
      <c r="B92" s="308"/>
      <c r="C92" s="326">
        <v>203</v>
      </c>
      <c r="D92" s="130"/>
      <c r="E92" s="375" t="s">
        <v>108</v>
      </c>
      <c r="F92" s="334" t="s">
        <v>86</v>
      </c>
      <c r="G92" s="330" t="s">
        <v>80</v>
      </c>
      <c r="H92" s="330" t="s">
        <v>80</v>
      </c>
      <c r="I92" s="318" t="s">
        <v>94</v>
      </c>
      <c r="J92" s="224">
        <v>27.93</v>
      </c>
      <c r="K92" s="205"/>
      <c r="L92" s="205"/>
      <c r="M92" s="205"/>
      <c r="N92" s="205"/>
      <c r="O92" s="205"/>
      <c r="P92" s="195"/>
      <c r="Q92" s="198"/>
      <c r="R92" s="198"/>
      <c r="S92" s="198"/>
      <c r="T92" s="206"/>
      <c r="U92" s="206"/>
      <c r="V92" s="206"/>
      <c r="W92" s="198"/>
      <c r="X92" s="198"/>
      <c r="Y92" s="198"/>
      <c r="Z92" s="198"/>
      <c r="AA92" s="198"/>
      <c r="AB92" s="198"/>
      <c r="AC92" s="198"/>
      <c r="AD92" s="198"/>
      <c r="AE92" s="198">
        <v>1</v>
      </c>
      <c r="AF92" s="198"/>
      <c r="AG92" s="198">
        <v>1</v>
      </c>
      <c r="AH92" s="137"/>
      <c r="AI92" s="138"/>
    </row>
    <row r="93" spans="2:35" ht="15" customHeight="1" x14ac:dyDescent="0.25">
      <c r="B93" s="309"/>
      <c r="C93" s="327"/>
      <c r="D93" s="149"/>
      <c r="E93" s="329"/>
      <c r="F93" s="334"/>
      <c r="G93" s="331"/>
      <c r="H93" s="331"/>
      <c r="I93" s="325"/>
      <c r="J93" s="208"/>
      <c r="K93" s="209"/>
      <c r="L93" s="209"/>
      <c r="M93" s="212"/>
      <c r="N93" s="212"/>
      <c r="O93" s="212"/>
      <c r="P93" s="212"/>
      <c r="Q93" s="212"/>
      <c r="R93" s="212"/>
      <c r="S93" s="212"/>
      <c r="T93" s="212"/>
      <c r="U93" s="212"/>
      <c r="V93" s="212"/>
      <c r="W93" s="212"/>
      <c r="X93" s="212"/>
      <c r="Y93" s="212"/>
      <c r="Z93" s="212"/>
      <c r="AA93" s="212"/>
      <c r="AB93" s="212"/>
      <c r="AC93" s="212"/>
      <c r="AD93" s="212"/>
      <c r="AE93" s="212"/>
      <c r="AF93" s="212"/>
      <c r="AG93" s="212"/>
      <c r="AH93" s="137"/>
      <c r="AI93" s="138"/>
    </row>
    <row r="94" spans="2:35" ht="15" customHeight="1" x14ac:dyDescent="0.25">
      <c r="B94" s="309"/>
      <c r="C94" s="327"/>
      <c r="D94" s="153"/>
      <c r="E94" s="350" t="s">
        <v>214</v>
      </c>
      <c r="F94" s="352" t="s">
        <v>87</v>
      </c>
      <c r="G94" s="353" t="s">
        <v>80</v>
      </c>
      <c r="H94" s="355" t="s">
        <v>80</v>
      </c>
      <c r="I94" s="373" t="s">
        <v>88</v>
      </c>
      <c r="J94" s="213">
        <f>J92</f>
        <v>27.93</v>
      </c>
      <c r="K94" s="214"/>
      <c r="L94" s="215"/>
      <c r="M94" s="216"/>
      <c r="N94" s="217"/>
      <c r="O94" s="217"/>
      <c r="P94" s="217"/>
      <c r="Q94" s="217"/>
      <c r="R94" s="217"/>
      <c r="S94" s="217"/>
      <c r="T94" s="218"/>
      <c r="U94" s="218"/>
      <c r="V94" s="218"/>
      <c r="W94" s="218"/>
      <c r="X94" s="218"/>
      <c r="Y94" s="218"/>
      <c r="Z94" s="217">
        <v>1</v>
      </c>
      <c r="AA94" s="217"/>
      <c r="AB94" s="217"/>
      <c r="AC94" s="217">
        <v>1</v>
      </c>
      <c r="AD94" s="217">
        <v>1</v>
      </c>
      <c r="AE94" s="217"/>
      <c r="AF94" s="217"/>
      <c r="AG94" s="217">
        <v>1</v>
      </c>
      <c r="AH94" s="137"/>
      <c r="AI94" s="138"/>
    </row>
    <row r="95" spans="2:35" ht="15" customHeight="1" x14ac:dyDescent="0.25">
      <c r="B95" s="332"/>
      <c r="C95" s="358"/>
      <c r="D95" s="145"/>
      <c r="E95" s="351"/>
      <c r="F95" s="315"/>
      <c r="G95" s="354"/>
      <c r="H95" s="356"/>
      <c r="I95" s="374"/>
      <c r="J95" s="225"/>
      <c r="K95" s="226"/>
      <c r="L95" s="226"/>
      <c r="M95" s="227"/>
      <c r="N95" s="227"/>
      <c r="O95" s="227"/>
      <c r="P95" s="227"/>
      <c r="Q95" s="227"/>
      <c r="R95" s="227"/>
      <c r="S95" s="227"/>
      <c r="T95" s="227"/>
      <c r="U95" s="227"/>
      <c r="V95" s="227"/>
      <c r="W95" s="227"/>
      <c r="X95" s="227"/>
      <c r="Y95" s="227"/>
      <c r="Z95" s="227"/>
      <c r="AA95" s="227"/>
      <c r="AB95" s="227"/>
      <c r="AC95" s="227"/>
      <c r="AD95" s="227"/>
      <c r="AE95" s="227"/>
      <c r="AF95" s="227"/>
      <c r="AG95" s="227"/>
      <c r="AH95" s="137"/>
      <c r="AI95" s="138"/>
    </row>
    <row r="96" spans="2:35" ht="15" customHeight="1" x14ac:dyDescent="0.25">
      <c r="B96" s="308"/>
      <c r="C96" s="326">
        <v>204</v>
      </c>
      <c r="D96" s="130"/>
      <c r="E96" s="375" t="s">
        <v>109</v>
      </c>
      <c r="F96" s="334" t="s">
        <v>86</v>
      </c>
      <c r="G96" s="330" t="s">
        <v>80</v>
      </c>
      <c r="H96" s="330" t="s">
        <v>80</v>
      </c>
      <c r="I96" s="318" t="s">
        <v>22</v>
      </c>
      <c r="J96" s="224">
        <v>27.93</v>
      </c>
      <c r="K96" s="205"/>
      <c r="L96" s="205"/>
      <c r="M96" s="205"/>
      <c r="N96" s="205"/>
      <c r="O96" s="205"/>
      <c r="P96" s="195"/>
      <c r="Q96" s="198"/>
      <c r="R96" s="198"/>
      <c r="S96" s="198"/>
      <c r="T96" s="206"/>
      <c r="U96" s="206"/>
      <c r="V96" s="206"/>
      <c r="W96" s="198"/>
      <c r="X96" s="198"/>
      <c r="Y96" s="198"/>
      <c r="Z96" s="198"/>
      <c r="AA96" s="198"/>
      <c r="AB96" s="198"/>
      <c r="AC96" s="198"/>
      <c r="AD96" s="198"/>
      <c r="AE96" s="198">
        <v>1</v>
      </c>
      <c r="AF96" s="198"/>
      <c r="AG96" s="198">
        <v>1</v>
      </c>
      <c r="AH96" s="137"/>
      <c r="AI96" s="138"/>
    </row>
    <row r="97" spans="2:35" ht="15" customHeight="1" x14ac:dyDescent="0.25">
      <c r="B97" s="309"/>
      <c r="C97" s="327"/>
      <c r="D97" s="149"/>
      <c r="E97" s="329"/>
      <c r="F97" s="334"/>
      <c r="G97" s="331"/>
      <c r="H97" s="331"/>
      <c r="I97" s="325"/>
      <c r="J97" s="208"/>
      <c r="K97" s="209"/>
      <c r="L97" s="209"/>
      <c r="M97" s="212"/>
      <c r="N97" s="212"/>
      <c r="O97" s="212"/>
      <c r="P97" s="212"/>
      <c r="Q97" s="212"/>
      <c r="R97" s="212"/>
      <c r="S97" s="212"/>
      <c r="T97" s="212"/>
      <c r="U97" s="212"/>
      <c r="V97" s="212"/>
      <c r="W97" s="212"/>
      <c r="X97" s="212"/>
      <c r="Y97" s="212"/>
      <c r="Z97" s="212"/>
      <c r="AA97" s="212"/>
      <c r="AB97" s="212"/>
      <c r="AC97" s="212"/>
      <c r="AD97" s="212"/>
      <c r="AE97" s="212"/>
      <c r="AF97" s="212"/>
      <c r="AG97" s="212"/>
      <c r="AH97" s="137"/>
      <c r="AI97" s="138"/>
    </row>
    <row r="98" spans="2:35" ht="15" customHeight="1" x14ac:dyDescent="0.25">
      <c r="B98" s="309"/>
      <c r="C98" s="327"/>
      <c r="D98" s="153"/>
      <c r="E98" s="350" t="s">
        <v>215</v>
      </c>
      <c r="F98" s="352" t="s">
        <v>87</v>
      </c>
      <c r="G98" s="353" t="s">
        <v>80</v>
      </c>
      <c r="H98" s="355" t="s">
        <v>80</v>
      </c>
      <c r="I98" s="373" t="s">
        <v>84</v>
      </c>
      <c r="J98" s="213">
        <f>J96</f>
        <v>27.93</v>
      </c>
      <c r="K98" s="214"/>
      <c r="L98" s="215"/>
      <c r="M98" s="216"/>
      <c r="N98" s="217"/>
      <c r="O98" s="217"/>
      <c r="P98" s="217"/>
      <c r="Q98" s="217"/>
      <c r="R98" s="217"/>
      <c r="S98" s="217">
        <v>1</v>
      </c>
      <c r="T98" s="218"/>
      <c r="U98" s="218"/>
      <c r="V98" s="218"/>
      <c r="W98" s="218"/>
      <c r="X98" s="218"/>
      <c r="Y98" s="218"/>
      <c r="Z98" s="217"/>
      <c r="AA98" s="217"/>
      <c r="AB98" s="217"/>
      <c r="AC98" s="217">
        <v>1</v>
      </c>
      <c r="AD98" s="217">
        <v>1</v>
      </c>
      <c r="AE98" s="217"/>
      <c r="AF98" s="217"/>
      <c r="AG98" s="217">
        <v>1</v>
      </c>
      <c r="AH98" s="137"/>
      <c r="AI98" s="138"/>
    </row>
    <row r="99" spans="2:35" ht="15" customHeight="1" x14ac:dyDescent="0.25">
      <c r="B99" s="332"/>
      <c r="C99" s="358"/>
      <c r="D99" s="145"/>
      <c r="E99" s="351"/>
      <c r="F99" s="315"/>
      <c r="G99" s="354"/>
      <c r="H99" s="356"/>
      <c r="I99" s="374"/>
      <c r="J99" s="225"/>
      <c r="K99" s="226"/>
      <c r="L99" s="226"/>
      <c r="M99" s="227"/>
      <c r="N99" s="227"/>
      <c r="O99" s="227"/>
      <c r="P99" s="227"/>
      <c r="Q99" s="227"/>
      <c r="R99" s="227"/>
      <c r="S99" s="227"/>
      <c r="T99" s="227"/>
      <c r="U99" s="227"/>
      <c r="V99" s="227"/>
      <c r="W99" s="227"/>
      <c r="X99" s="227"/>
      <c r="Y99" s="227"/>
      <c r="Z99" s="227"/>
      <c r="AA99" s="227"/>
      <c r="AB99" s="227"/>
      <c r="AC99" s="227"/>
      <c r="AD99" s="227"/>
      <c r="AE99" s="227"/>
      <c r="AF99" s="227"/>
      <c r="AG99" s="227"/>
      <c r="AH99" s="137"/>
      <c r="AI99" s="138"/>
    </row>
    <row r="100" spans="2:35" ht="15" customHeight="1" x14ac:dyDescent="0.25">
      <c r="B100" s="308"/>
      <c r="C100" s="326">
        <v>205</v>
      </c>
      <c r="D100" s="130"/>
      <c r="E100" s="375" t="s">
        <v>110</v>
      </c>
      <c r="F100" s="334" t="s">
        <v>86</v>
      </c>
      <c r="G100" s="330" t="s">
        <v>80</v>
      </c>
      <c r="H100" s="330" t="s">
        <v>80</v>
      </c>
      <c r="I100" s="318" t="s">
        <v>22</v>
      </c>
      <c r="J100" s="224">
        <v>27.93</v>
      </c>
      <c r="K100" s="205"/>
      <c r="L100" s="205"/>
      <c r="M100" s="205"/>
      <c r="N100" s="205"/>
      <c r="O100" s="205"/>
      <c r="P100" s="195"/>
      <c r="Q100" s="198"/>
      <c r="R100" s="198"/>
      <c r="S100" s="198"/>
      <c r="T100" s="206"/>
      <c r="U100" s="206"/>
      <c r="V100" s="206"/>
      <c r="W100" s="198"/>
      <c r="X100" s="198"/>
      <c r="Y100" s="198"/>
      <c r="Z100" s="198"/>
      <c r="AA100" s="198"/>
      <c r="AB100" s="198"/>
      <c r="AC100" s="198"/>
      <c r="AD100" s="198"/>
      <c r="AE100" s="198">
        <v>1</v>
      </c>
      <c r="AF100" s="198"/>
      <c r="AG100" s="198">
        <v>1</v>
      </c>
      <c r="AH100" s="137"/>
      <c r="AI100" s="138"/>
    </row>
    <row r="101" spans="2:35" ht="15" customHeight="1" x14ac:dyDescent="0.25">
      <c r="B101" s="309"/>
      <c r="C101" s="327"/>
      <c r="D101" s="149"/>
      <c r="E101" s="329"/>
      <c r="F101" s="334"/>
      <c r="G101" s="331"/>
      <c r="H101" s="331"/>
      <c r="I101" s="325"/>
      <c r="J101" s="208"/>
      <c r="K101" s="209"/>
      <c r="L101" s="209"/>
      <c r="M101" s="212"/>
      <c r="N101" s="212"/>
      <c r="O101" s="212"/>
      <c r="P101" s="212"/>
      <c r="Q101" s="212"/>
      <c r="R101" s="212"/>
      <c r="S101" s="212"/>
      <c r="T101" s="212"/>
      <c r="U101" s="212"/>
      <c r="V101" s="212"/>
      <c r="W101" s="212"/>
      <c r="X101" s="212"/>
      <c r="Y101" s="212"/>
      <c r="Z101" s="212"/>
      <c r="AA101" s="212"/>
      <c r="AB101" s="212"/>
      <c r="AC101" s="212"/>
      <c r="AD101" s="212"/>
      <c r="AE101" s="212"/>
      <c r="AF101" s="212"/>
      <c r="AG101" s="212"/>
      <c r="AH101" s="137"/>
      <c r="AI101" s="138"/>
    </row>
    <row r="102" spans="2:35" ht="15" customHeight="1" x14ac:dyDescent="0.25">
      <c r="B102" s="309"/>
      <c r="C102" s="327"/>
      <c r="D102" s="153"/>
      <c r="E102" s="350" t="s">
        <v>216</v>
      </c>
      <c r="F102" s="352" t="s">
        <v>87</v>
      </c>
      <c r="G102" s="353" t="s">
        <v>80</v>
      </c>
      <c r="H102" s="355" t="s">
        <v>80</v>
      </c>
      <c r="I102" s="373" t="s">
        <v>84</v>
      </c>
      <c r="J102" s="213">
        <f>J100</f>
        <v>27.93</v>
      </c>
      <c r="K102" s="214"/>
      <c r="L102" s="215"/>
      <c r="M102" s="216"/>
      <c r="N102" s="217"/>
      <c r="O102" s="217"/>
      <c r="P102" s="217"/>
      <c r="Q102" s="217"/>
      <c r="R102" s="217"/>
      <c r="S102" s="217">
        <v>1</v>
      </c>
      <c r="T102" s="218"/>
      <c r="U102" s="218"/>
      <c r="V102" s="218"/>
      <c r="W102" s="218"/>
      <c r="X102" s="218"/>
      <c r="Y102" s="218"/>
      <c r="Z102" s="217"/>
      <c r="AA102" s="217"/>
      <c r="AB102" s="217"/>
      <c r="AC102" s="217">
        <v>1</v>
      </c>
      <c r="AD102" s="217">
        <v>1</v>
      </c>
      <c r="AE102" s="217"/>
      <c r="AF102" s="217"/>
      <c r="AG102" s="217">
        <v>1</v>
      </c>
      <c r="AH102" s="137"/>
      <c r="AI102" s="138"/>
    </row>
    <row r="103" spans="2:35" ht="15" customHeight="1" x14ac:dyDescent="0.25">
      <c r="B103" s="332"/>
      <c r="C103" s="358"/>
      <c r="D103" s="145"/>
      <c r="E103" s="351"/>
      <c r="F103" s="315"/>
      <c r="G103" s="354"/>
      <c r="H103" s="356"/>
      <c r="I103" s="374"/>
      <c r="J103" s="225"/>
      <c r="K103" s="226"/>
      <c r="L103" s="226"/>
      <c r="M103" s="227"/>
      <c r="N103" s="227"/>
      <c r="O103" s="227"/>
      <c r="P103" s="227"/>
      <c r="Q103" s="227"/>
      <c r="R103" s="227"/>
      <c r="S103" s="227"/>
      <c r="T103" s="227"/>
      <c r="U103" s="227"/>
      <c r="V103" s="227"/>
      <c r="W103" s="227"/>
      <c r="X103" s="227"/>
      <c r="Y103" s="227"/>
      <c r="Z103" s="227"/>
      <c r="AA103" s="227"/>
      <c r="AB103" s="227"/>
      <c r="AC103" s="227"/>
      <c r="AD103" s="227"/>
      <c r="AE103" s="227"/>
      <c r="AF103" s="227"/>
      <c r="AG103" s="227"/>
      <c r="AH103" s="137"/>
      <c r="AI103" s="138"/>
    </row>
    <row r="104" spans="2:35" ht="15" customHeight="1" x14ac:dyDescent="0.25">
      <c r="B104" s="308"/>
      <c r="C104" s="326">
        <v>206</v>
      </c>
      <c r="D104" s="130"/>
      <c r="E104" s="375" t="s">
        <v>111</v>
      </c>
      <c r="F104" s="314" t="s">
        <v>86</v>
      </c>
      <c r="G104" s="330" t="s">
        <v>80</v>
      </c>
      <c r="H104" s="330" t="s">
        <v>80</v>
      </c>
      <c r="I104" s="318" t="s">
        <v>22</v>
      </c>
      <c r="J104" s="224">
        <v>41.89</v>
      </c>
      <c r="K104" s="205"/>
      <c r="L104" s="205"/>
      <c r="M104" s="205"/>
      <c r="N104" s="205"/>
      <c r="O104" s="205"/>
      <c r="P104" s="195"/>
      <c r="Q104" s="198"/>
      <c r="R104" s="198"/>
      <c r="S104" s="198"/>
      <c r="T104" s="206"/>
      <c r="U104" s="206"/>
      <c r="V104" s="206"/>
      <c r="W104" s="198"/>
      <c r="X104" s="198"/>
      <c r="Y104" s="198"/>
      <c r="Z104" s="198"/>
      <c r="AA104" s="198"/>
      <c r="AB104" s="198"/>
      <c r="AC104" s="198"/>
      <c r="AD104" s="198"/>
      <c r="AE104" s="198">
        <v>1</v>
      </c>
      <c r="AF104" s="198"/>
      <c r="AG104" s="198">
        <v>1</v>
      </c>
      <c r="AH104" s="137"/>
      <c r="AI104" s="138"/>
    </row>
    <row r="105" spans="2:35" ht="15" customHeight="1" x14ac:dyDescent="0.25">
      <c r="B105" s="309"/>
      <c r="C105" s="327"/>
      <c r="D105" s="149"/>
      <c r="E105" s="329"/>
      <c r="F105" s="334"/>
      <c r="G105" s="331"/>
      <c r="H105" s="331"/>
      <c r="I105" s="325"/>
      <c r="J105" s="208"/>
      <c r="K105" s="209"/>
      <c r="L105" s="209"/>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137"/>
      <c r="AI105" s="138"/>
    </row>
    <row r="106" spans="2:35" ht="15" customHeight="1" x14ac:dyDescent="0.25">
      <c r="B106" s="309"/>
      <c r="C106" s="327"/>
      <c r="D106" s="153"/>
      <c r="E106" s="350" t="s">
        <v>217</v>
      </c>
      <c r="F106" s="352" t="s">
        <v>87</v>
      </c>
      <c r="G106" s="353" t="s">
        <v>80</v>
      </c>
      <c r="H106" s="355" t="s">
        <v>80</v>
      </c>
      <c r="I106" s="373" t="s">
        <v>84</v>
      </c>
      <c r="J106" s="213">
        <f>J104</f>
        <v>41.89</v>
      </c>
      <c r="K106" s="214"/>
      <c r="L106" s="215"/>
      <c r="M106" s="216"/>
      <c r="N106" s="217"/>
      <c r="O106" s="217"/>
      <c r="P106" s="217"/>
      <c r="Q106" s="217"/>
      <c r="R106" s="217"/>
      <c r="S106" s="217">
        <v>1</v>
      </c>
      <c r="T106" s="218"/>
      <c r="U106" s="218"/>
      <c r="V106" s="218"/>
      <c r="W106" s="218"/>
      <c r="X106" s="218"/>
      <c r="Y106" s="218"/>
      <c r="Z106" s="217"/>
      <c r="AA106" s="217"/>
      <c r="AB106" s="217"/>
      <c r="AC106" s="217">
        <v>1</v>
      </c>
      <c r="AD106" s="217">
        <v>1</v>
      </c>
      <c r="AE106" s="217"/>
      <c r="AF106" s="217"/>
      <c r="AG106" s="217">
        <v>1</v>
      </c>
      <c r="AH106" s="137"/>
      <c r="AI106" s="138"/>
    </row>
    <row r="107" spans="2:35" ht="15" customHeight="1" x14ac:dyDescent="0.25">
      <c r="B107" s="332"/>
      <c r="C107" s="358"/>
      <c r="D107" s="145"/>
      <c r="E107" s="351"/>
      <c r="F107" s="315"/>
      <c r="G107" s="354"/>
      <c r="H107" s="356"/>
      <c r="I107" s="374"/>
      <c r="J107" s="225"/>
      <c r="K107" s="226"/>
      <c r="L107" s="226"/>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137"/>
      <c r="AI107" s="138"/>
    </row>
    <row r="108" spans="2:35" ht="15" customHeight="1" x14ac:dyDescent="0.25">
      <c r="B108" s="308"/>
      <c r="C108" s="326">
        <v>207</v>
      </c>
      <c r="D108" s="130"/>
      <c r="E108" s="375" t="s">
        <v>112</v>
      </c>
      <c r="F108" s="334" t="s">
        <v>86</v>
      </c>
      <c r="G108" s="330" t="s">
        <v>80</v>
      </c>
      <c r="H108" s="330" t="s">
        <v>80</v>
      </c>
      <c r="I108" s="318" t="s">
        <v>22</v>
      </c>
      <c r="J108" s="224">
        <v>41.04</v>
      </c>
      <c r="K108" s="205"/>
      <c r="L108" s="205"/>
      <c r="M108" s="205"/>
      <c r="N108" s="205"/>
      <c r="O108" s="205"/>
      <c r="P108" s="195"/>
      <c r="Q108" s="198"/>
      <c r="R108" s="198"/>
      <c r="S108" s="198"/>
      <c r="T108" s="206"/>
      <c r="U108" s="206"/>
      <c r="V108" s="206"/>
      <c r="W108" s="198"/>
      <c r="X108" s="198"/>
      <c r="Y108" s="198"/>
      <c r="Z108" s="198"/>
      <c r="AA108" s="198"/>
      <c r="AB108" s="198"/>
      <c r="AC108" s="198"/>
      <c r="AD108" s="198"/>
      <c r="AE108" s="198">
        <v>1</v>
      </c>
      <c r="AF108" s="198"/>
      <c r="AG108" s="198">
        <v>1</v>
      </c>
      <c r="AH108" s="137"/>
      <c r="AI108" s="138"/>
    </row>
    <row r="109" spans="2:35" ht="15" customHeight="1" x14ac:dyDescent="0.25">
      <c r="B109" s="309"/>
      <c r="C109" s="327"/>
      <c r="D109" s="149"/>
      <c r="E109" s="329"/>
      <c r="F109" s="334"/>
      <c r="G109" s="331"/>
      <c r="H109" s="331"/>
      <c r="I109" s="325"/>
      <c r="J109" s="208"/>
      <c r="K109" s="209"/>
      <c r="L109" s="209"/>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137"/>
      <c r="AI109" s="138"/>
    </row>
    <row r="110" spans="2:35" ht="15" customHeight="1" x14ac:dyDescent="0.25">
      <c r="B110" s="309"/>
      <c r="C110" s="327"/>
      <c r="D110" s="153"/>
      <c r="E110" s="350" t="s">
        <v>166</v>
      </c>
      <c r="F110" s="352" t="s">
        <v>87</v>
      </c>
      <c r="G110" s="353" t="s">
        <v>80</v>
      </c>
      <c r="H110" s="355" t="s">
        <v>80</v>
      </c>
      <c r="I110" s="373" t="s">
        <v>84</v>
      </c>
      <c r="J110" s="213">
        <f>J108</f>
        <v>41.04</v>
      </c>
      <c r="K110" s="214"/>
      <c r="L110" s="215"/>
      <c r="M110" s="216"/>
      <c r="N110" s="217">
        <v>1</v>
      </c>
      <c r="O110" s="217">
        <v>1</v>
      </c>
      <c r="P110" s="217"/>
      <c r="Q110" s="217"/>
      <c r="R110" s="217"/>
      <c r="S110" s="217">
        <v>1</v>
      </c>
      <c r="T110" s="218"/>
      <c r="U110" s="218"/>
      <c r="V110" s="218"/>
      <c r="W110" s="218"/>
      <c r="X110" s="218"/>
      <c r="Y110" s="218"/>
      <c r="Z110" s="217"/>
      <c r="AA110" s="217"/>
      <c r="AB110" s="217"/>
      <c r="AC110" s="217">
        <v>1</v>
      </c>
      <c r="AD110" s="217">
        <v>1</v>
      </c>
      <c r="AE110" s="217"/>
      <c r="AF110" s="217"/>
      <c r="AG110" s="217">
        <v>1</v>
      </c>
      <c r="AH110" s="137"/>
      <c r="AI110" s="138"/>
    </row>
    <row r="111" spans="2:35" ht="15" customHeight="1" x14ac:dyDescent="0.25">
      <c r="B111" s="332"/>
      <c r="C111" s="358"/>
      <c r="D111" s="145"/>
      <c r="E111" s="351"/>
      <c r="F111" s="315"/>
      <c r="G111" s="354"/>
      <c r="H111" s="356"/>
      <c r="I111" s="374"/>
      <c r="J111" s="225"/>
      <c r="K111" s="226"/>
      <c r="L111" s="226"/>
      <c r="M111" s="227"/>
      <c r="N111" s="227"/>
      <c r="O111" s="227"/>
      <c r="P111" s="227"/>
      <c r="Q111" s="227"/>
      <c r="R111" s="227"/>
      <c r="S111" s="227"/>
      <c r="T111" s="227"/>
      <c r="U111" s="227"/>
      <c r="V111" s="227"/>
      <c r="W111" s="227"/>
      <c r="X111" s="227"/>
      <c r="Y111" s="227"/>
      <c r="Z111" s="227"/>
      <c r="AA111" s="227"/>
      <c r="AB111" s="227"/>
      <c r="AC111" s="227"/>
      <c r="AD111" s="227"/>
      <c r="AE111" s="227"/>
      <c r="AF111" s="227"/>
      <c r="AG111" s="227"/>
      <c r="AH111" s="137"/>
      <c r="AI111" s="138"/>
    </row>
    <row r="112" spans="2:35" ht="15" customHeight="1" x14ac:dyDescent="0.25">
      <c r="B112" s="308"/>
      <c r="C112" s="326">
        <v>208</v>
      </c>
      <c r="D112" s="130"/>
      <c r="E112" s="375" t="s">
        <v>113</v>
      </c>
      <c r="F112" s="334" t="s">
        <v>86</v>
      </c>
      <c r="G112" s="330" t="s">
        <v>80</v>
      </c>
      <c r="H112" s="330" t="s">
        <v>80</v>
      </c>
      <c r="I112" s="318" t="s">
        <v>22</v>
      </c>
      <c r="J112" s="224">
        <v>27.36</v>
      </c>
      <c r="K112" s="205"/>
      <c r="L112" s="205"/>
      <c r="M112" s="205"/>
      <c r="N112" s="205"/>
      <c r="O112" s="205"/>
      <c r="P112" s="195"/>
      <c r="Q112" s="198"/>
      <c r="R112" s="198"/>
      <c r="S112" s="198"/>
      <c r="T112" s="206"/>
      <c r="U112" s="206"/>
      <c r="V112" s="206"/>
      <c r="W112" s="198"/>
      <c r="X112" s="198"/>
      <c r="Y112" s="198"/>
      <c r="Z112" s="198"/>
      <c r="AA112" s="198"/>
      <c r="AB112" s="198"/>
      <c r="AC112" s="198"/>
      <c r="AD112" s="198"/>
      <c r="AE112" s="198">
        <v>1</v>
      </c>
      <c r="AF112" s="198"/>
      <c r="AG112" s="198">
        <v>1</v>
      </c>
      <c r="AH112" s="137"/>
      <c r="AI112" s="138"/>
    </row>
    <row r="113" spans="2:35" ht="15" customHeight="1" x14ac:dyDescent="0.25">
      <c r="B113" s="309"/>
      <c r="C113" s="327"/>
      <c r="D113" s="149"/>
      <c r="E113" s="329"/>
      <c r="F113" s="334"/>
      <c r="G113" s="331"/>
      <c r="H113" s="331"/>
      <c r="I113" s="325"/>
      <c r="J113" s="208"/>
      <c r="K113" s="209"/>
      <c r="L113" s="209"/>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137"/>
      <c r="AI113" s="138"/>
    </row>
    <row r="114" spans="2:35" ht="15" customHeight="1" x14ac:dyDescent="0.25">
      <c r="B114" s="309"/>
      <c r="C114" s="327"/>
      <c r="D114" s="153"/>
      <c r="E114" s="350" t="s">
        <v>165</v>
      </c>
      <c r="F114" s="352" t="s">
        <v>87</v>
      </c>
      <c r="G114" s="353" t="s">
        <v>80</v>
      </c>
      <c r="H114" s="355" t="s">
        <v>80</v>
      </c>
      <c r="I114" s="373" t="s">
        <v>84</v>
      </c>
      <c r="J114" s="213">
        <f>J112</f>
        <v>27.36</v>
      </c>
      <c r="K114" s="214"/>
      <c r="L114" s="215"/>
      <c r="M114" s="216"/>
      <c r="N114" s="217">
        <v>1</v>
      </c>
      <c r="O114" s="217">
        <v>1</v>
      </c>
      <c r="P114" s="217"/>
      <c r="Q114" s="217"/>
      <c r="R114" s="217"/>
      <c r="S114" s="217">
        <v>1</v>
      </c>
      <c r="T114" s="218"/>
      <c r="U114" s="218"/>
      <c r="V114" s="218"/>
      <c r="W114" s="218"/>
      <c r="X114" s="218"/>
      <c r="Y114" s="218"/>
      <c r="Z114" s="217"/>
      <c r="AA114" s="217"/>
      <c r="AB114" s="217"/>
      <c r="AC114" s="217">
        <v>1</v>
      </c>
      <c r="AD114" s="217">
        <v>1</v>
      </c>
      <c r="AE114" s="217"/>
      <c r="AF114" s="217"/>
      <c r="AG114" s="217">
        <v>1</v>
      </c>
      <c r="AH114" s="137"/>
      <c r="AI114" s="138"/>
    </row>
    <row r="115" spans="2:35" ht="15" customHeight="1" x14ac:dyDescent="0.25">
      <c r="B115" s="332"/>
      <c r="C115" s="358"/>
      <c r="D115" s="145"/>
      <c r="E115" s="351"/>
      <c r="F115" s="315"/>
      <c r="G115" s="354"/>
      <c r="H115" s="356"/>
      <c r="I115" s="374"/>
      <c r="J115" s="225"/>
      <c r="K115" s="226"/>
      <c r="L115" s="226"/>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137"/>
      <c r="AI115" s="138"/>
    </row>
    <row r="116" spans="2:35" ht="15" customHeight="1" x14ac:dyDescent="0.25">
      <c r="B116" s="308"/>
      <c r="C116" s="326">
        <v>209</v>
      </c>
      <c r="D116" s="130"/>
      <c r="E116" s="375" t="s">
        <v>114</v>
      </c>
      <c r="F116" s="314" t="s">
        <v>233</v>
      </c>
      <c r="G116" s="330" t="s">
        <v>80</v>
      </c>
      <c r="H116" s="330" t="s">
        <v>80</v>
      </c>
      <c r="I116" s="318" t="s">
        <v>22</v>
      </c>
      <c r="J116" s="224">
        <v>27.36</v>
      </c>
      <c r="K116" s="205"/>
      <c r="L116" s="205"/>
      <c r="M116" s="205"/>
      <c r="N116" s="205"/>
      <c r="O116" s="205"/>
      <c r="P116" s="195"/>
      <c r="Q116" s="198"/>
      <c r="R116" s="198"/>
      <c r="S116" s="198">
        <v>1</v>
      </c>
      <c r="T116" s="206"/>
      <c r="U116" s="206"/>
      <c r="V116" s="206"/>
      <c r="W116" s="198"/>
      <c r="X116" s="198"/>
      <c r="Y116" s="198"/>
      <c r="Z116" s="198"/>
      <c r="AA116" s="198"/>
      <c r="AB116" s="198"/>
      <c r="AC116" s="198"/>
      <c r="AD116" s="198">
        <v>1</v>
      </c>
      <c r="AE116" s="198"/>
      <c r="AF116" s="198"/>
      <c r="AG116" s="198">
        <v>1</v>
      </c>
      <c r="AH116" s="137"/>
      <c r="AI116" s="138"/>
    </row>
    <row r="117" spans="2:35" ht="15" customHeight="1" x14ac:dyDescent="0.25">
      <c r="B117" s="332"/>
      <c r="C117" s="358"/>
      <c r="D117" s="145"/>
      <c r="E117" s="377"/>
      <c r="F117" s="315"/>
      <c r="G117" s="378"/>
      <c r="H117" s="378"/>
      <c r="I117" s="319"/>
      <c r="J117" s="225"/>
      <c r="K117" s="226"/>
      <c r="L117" s="226"/>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c r="AH117" s="137"/>
      <c r="AI117" s="138"/>
    </row>
    <row r="118" spans="2:35" ht="15" customHeight="1" x14ac:dyDescent="0.25">
      <c r="B118" s="308"/>
      <c r="C118" s="326">
        <v>210</v>
      </c>
      <c r="D118" s="130"/>
      <c r="E118" s="375" t="s">
        <v>167</v>
      </c>
      <c r="F118" s="334" t="s">
        <v>86</v>
      </c>
      <c r="G118" s="330" t="s">
        <v>80</v>
      </c>
      <c r="H118" s="330" t="s">
        <v>80</v>
      </c>
      <c r="I118" s="318" t="s">
        <v>22</v>
      </c>
      <c r="J118" s="224">
        <v>27.36</v>
      </c>
      <c r="K118" s="205"/>
      <c r="L118" s="205"/>
      <c r="M118" s="205"/>
      <c r="N118" s="205"/>
      <c r="O118" s="205"/>
      <c r="P118" s="195"/>
      <c r="Q118" s="198"/>
      <c r="R118" s="198"/>
      <c r="S118" s="198"/>
      <c r="T118" s="206"/>
      <c r="U118" s="206"/>
      <c r="V118" s="206"/>
      <c r="W118" s="198"/>
      <c r="X118" s="198"/>
      <c r="Y118" s="198"/>
      <c r="Z118" s="198"/>
      <c r="AA118" s="198"/>
      <c r="AB118" s="198"/>
      <c r="AC118" s="198"/>
      <c r="AD118" s="198"/>
      <c r="AE118" s="198">
        <v>1</v>
      </c>
      <c r="AF118" s="198"/>
      <c r="AG118" s="198">
        <v>1</v>
      </c>
      <c r="AH118" s="137"/>
      <c r="AI118" s="138"/>
    </row>
    <row r="119" spans="2:35" ht="15" customHeight="1" x14ac:dyDescent="0.25">
      <c r="B119" s="309"/>
      <c r="C119" s="327"/>
      <c r="D119" s="149"/>
      <c r="E119" s="329"/>
      <c r="F119" s="334"/>
      <c r="G119" s="331"/>
      <c r="H119" s="331"/>
      <c r="I119" s="325"/>
      <c r="J119" s="208"/>
      <c r="K119" s="209"/>
      <c r="L119" s="209"/>
      <c r="M119" s="212"/>
      <c r="N119" s="212"/>
      <c r="O119" s="212"/>
      <c r="P119" s="212"/>
      <c r="Q119" s="212"/>
      <c r="R119" s="212"/>
      <c r="S119" s="212"/>
      <c r="T119" s="212"/>
      <c r="U119" s="212"/>
      <c r="V119" s="212"/>
      <c r="W119" s="212"/>
      <c r="X119" s="212"/>
      <c r="Y119" s="212"/>
      <c r="Z119" s="212"/>
      <c r="AA119" s="212"/>
      <c r="AB119" s="212"/>
      <c r="AC119" s="212"/>
      <c r="AD119" s="212"/>
      <c r="AE119" s="212"/>
      <c r="AF119" s="212"/>
      <c r="AG119" s="212"/>
      <c r="AH119" s="137"/>
      <c r="AI119" s="138"/>
    </row>
    <row r="120" spans="2:35" ht="15" customHeight="1" x14ac:dyDescent="0.25">
      <c r="B120" s="309"/>
      <c r="C120" s="327"/>
      <c r="D120" s="153"/>
      <c r="E120" s="350" t="s">
        <v>168</v>
      </c>
      <c r="F120" s="352" t="s">
        <v>87</v>
      </c>
      <c r="G120" s="353" t="s">
        <v>80</v>
      </c>
      <c r="H120" s="355" t="s">
        <v>80</v>
      </c>
      <c r="I120" s="373" t="s">
        <v>84</v>
      </c>
      <c r="J120" s="213">
        <f>J118</f>
        <v>27.36</v>
      </c>
      <c r="K120" s="214"/>
      <c r="L120" s="215"/>
      <c r="M120" s="216"/>
      <c r="N120" s="217"/>
      <c r="O120" s="217"/>
      <c r="P120" s="217"/>
      <c r="Q120" s="217"/>
      <c r="R120" s="217"/>
      <c r="S120" s="217">
        <v>1</v>
      </c>
      <c r="T120" s="218"/>
      <c r="U120" s="218"/>
      <c r="V120" s="218"/>
      <c r="W120" s="218"/>
      <c r="X120" s="218"/>
      <c r="Y120" s="218"/>
      <c r="Z120" s="217"/>
      <c r="AA120" s="217"/>
      <c r="AB120" s="217"/>
      <c r="AC120" s="217">
        <v>1</v>
      </c>
      <c r="AD120" s="217">
        <v>1</v>
      </c>
      <c r="AE120" s="217"/>
      <c r="AF120" s="217"/>
      <c r="AG120" s="217">
        <v>1</v>
      </c>
      <c r="AH120" s="137"/>
      <c r="AI120" s="138"/>
    </row>
    <row r="121" spans="2:35" ht="15" customHeight="1" x14ac:dyDescent="0.25">
      <c r="B121" s="332"/>
      <c r="C121" s="358"/>
      <c r="D121" s="145"/>
      <c r="E121" s="351"/>
      <c r="F121" s="315"/>
      <c r="G121" s="354"/>
      <c r="H121" s="356"/>
      <c r="I121" s="374"/>
      <c r="J121" s="225"/>
      <c r="K121" s="226"/>
      <c r="L121" s="226"/>
      <c r="M121" s="227"/>
      <c r="N121" s="227"/>
      <c r="O121" s="227"/>
      <c r="P121" s="227"/>
      <c r="Q121" s="227"/>
      <c r="R121" s="227"/>
      <c r="S121" s="227"/>
      <c r="T121" s="227"/>
      <c r="U121" s="227"/>
      <c r="V121" s="227"/>
      <c r="W121" s="227"/>
      <c r="X121" s="227"/>
      <c r="Y121" s="227"/>
      <c r="Z121" s="227"/>
      <c r="AA121" s="227"/>
      <c r="AB121" s="227"/>
      <c r="AC121" s="227"/>
      <c r="AD121" s="227"/>
      <c r="AE121" s="227"/>
      <c r="AF121" s="227"/>
      <c r="AG121" s="227"/>
      <c r="AH121" s="137"/>
      <c r="AI121" s="138"/>
    </row>
    <row r="122" spans="2:35" ht="15" customHeight="1" x14ac:dyDescent="0.25">
      <c r="B122" s="308"/>
      <c r="C122" s="326">
        <v>211</v>
      </c>
      <c r="D122" s="130"/>
      <c r="E122" s="375" t="s">
        <v>115</v>
      </c>
      <c r="F122" s="334" t="s">
        <v>79</v>
      </c>
      <c r="G122" s="330" t="s">
        <v>80</v>
      </c>
      <c r="H122" s="330" t="s">
        <v>80</v>
      </c>
      <c r="I122" s="318" t="s">
        <v>22</v>
      </c>
      <c r="J122" s="224">
        <v>27.38</v>
      </c>
      <c r="K122" s="205"/>
      <c r="L122" s="205"/>
      <c r="M122" s="205"/>
      <c r="N122" s="205"/>
      <c r="O122" s="205"/>
      <c r="P122" s="195"/>
      <c r="Q122" s="198"/>
      <c r="R122" s="198"/>
      <c r="S122" s="198">
        <v>1</v>
      </c>
      <c r="T122" s="206"/>
      <c r="U122" s="206"/>
      <c r="V122" s="206"/>
      <c r="W122" s="198"/>
      <c r="X122" s="198"/>
      <c r="Y122" s="198"/>
      <c r="Z122" s="198"/>
      <c r="AA122" s="198"/>
      <c r="AB122" s="198"/>
      <c r="AC122" s="198"/>
      <c r="AD122" s="198">
        <v>1</v>
      </c>
      <c r="AE122" s="198"/>
      <c r="AF122" s="198"/>
      <c r="AG122" s="198">
        <v>1</v>
      </c>
      <c r="AH122" s="137"/>
      <c r="AI122" s="138"/>
    </row>
    <row r="123" spans="2:35" ht="15" customHeight="1" x14ac:dyDescent="0.25">
      <c r="B123" s="332"/>
      <c r="C123" s="358"/>
      <c r="D123" s="145"/>
      <c r="E123" s="377"/>
      <c r="F123" s="315"/>
      <c r="G123" s="378"/>
      <c r="H123" s="378"/>
      <c r="I123" s="319"/>
      <c r="J123" s="225"/>
      <c r="K123" s="226"/>
      <c r="L123" s="226"/>
      <c r="M123" s="227"/>
      <c r="N123" s="227"/>
      <c r="O123" s="227"/>
      <c r="P123" s="227"/>
      <c r="Q123" s="227"/>
      <c r="R123" s="227"/>
      <c r="S123" s="227"/>
      <c r="T123" s="227"/>
      <c r="U123" s="227"/>
      <c r="V123" s="227"/>
      <c r="W123" s="227"/>
      <c r="X123" s="227"/>
      <c r="Y123" s="227"/>
      <c r="Z123" s="227"/>
      <c r="AA123" s="227"/>
      <c r="AB123" s="227"/>
      <c r="AC123" s="227"/>
      <c r="AD123" s="227"/>
      <c r="AE123" s="227"/>
      <c r="AF123" s="227"/>
      <c r="AG123" s="227"/>
      <c r="AH123" s="137"/>
      <c r="AI123" s="138"/>
    </row>
    <row r="124" spans="2:35" ht="15" customHeight="1" x14ac:dyDescent="0.25">
      <c r="B124" s="308"/>
      <c r="C124" s="326">
        <v>212</v>
      </c>
      <c r="D124" s="130"/>
      <c r="E124" s="375" t="s">
        <v>116</v>
      </c>
      <c r="F124" s="334" t="s">
        <v>86</v>
      </c>
      <c r="G124" s="330" t="s">
        <v>80</v>
      </c>
      <c r="H124" s="330" t="s">
        <v>80</v>
      </c>
      <c r="I124" s="318" t="s">
        <v>22</v>
      </c>
      <c r="J124" s="224">
        <v>96.62</v>
      </c>
      <c r="K124" s="205"/>
      <c r="L124" s="205"/>
      <c r="M124" s="205"/>
      <c r="N124" s="205"/>
      <c r="O124" s="205"/>
      <c r="P124" s="195"/>
      <c r="Q124" s="198"/>
      <c r="R124" s="198"/>
      <c r="S124" s="198"/>
      <c r="T124" s="206"/>
      <c r="U124" s="206"/>
      <c r="V124" s="206"/>
      <c r="W124" s="198"/>
      <c r="X124" s="198"/>
      <c r="Y124" s="198"/>
      <c r="Z124" s="198"/>
      <c r="AA124" s="198"/>
      <c r="AB124" s="198"/>
      <c r="AC124" s="198"/>
      <c r="AD124" s="198"/>
      <c r="AE124" s="198">
        <v>1</v>
      </c>
      <c r="AF124" s="198"/>
      <c r="AG124" s="198">
        <v>1</v>
      </c>
      <c r="AH124" s="137"/>
      <c r="AI124" s="138"/>
    </row>
    <row r="125" spans="2:35" ht="15" customHeight="1" x14ac:dyDescent="0.25">
      <c r="B125" s="309"/>
      <c r="C125" s="327"/>
      <c r="D125" s="149"/>
      <c r="E125" s="329"/>
      <c r="F125" s="334"/>
      <c r="G125" s="331"/>
      <c r="H125" s="331"/>
      <c r="I125" s="325"/>
      <c r="J125" s="208"/>
      <c r="K125" s="209"/>
      <c r="L125" s="209"/>
      <c r="M125" s="212"/>
      <c r="N125" s="212"/>
      <c r="O125" s="212"/>
      <c r="P125" s="212"/>
      <c r="Q125" s="212"/>
      <c r="R125" s="212"/>
      <c r="S125" s="212"/>
      <c r="T125" s="212"/>
      <c r="U125" s="212"/>
      <c r="V125" s="212"/>
      <c r="W125" s="212"/>
      <c r="X125" s="212"/>
      <c r="Y125" s="212"/>
      <c r="Z125" s="212"/>
      <c r="AA125" s="212"/>
      <c r="AB125" s="212"/>
      <c r="AC125" s="212"/>
      <c r="AD125" s="212"/>
      <c r="AE125" s="212"/>
      <c r="AF125" s="212"/>
      <c r="AG125" s="212"/>
      <c r="AH125" s="137"/>
      <c r="AI125" s="138"/>
    </row>
    <row r="126" spans="2:35" ht="15" customHeight="1" x14ac:dyDescent="0.25">
      <c r="B126" s="309"/>
      <c r="C126" s="327"/>
      <c r="D126" s="153"/>
      <c r="E126" s="379" t="s">
        <v>169</v>
      </c>
      <c r="F126" s="352" t="s">
        <v>87</v>
      </c>
      <c r="G126" s="353" t="s">
        <v>80</v>
      </c>
      <c r="H126" s="355" t="s">
        <v>80</v>
      </c>
      <c r="I126" s="373" t="s">
        <v>84</v>
      </c>
      <c r="J126" s="213">
        <f>J124</f>
        <v>96.62</v>
      </c>
      <c r="K126" s="214"/>
      <c r="L126" s="215"/>
      <c r="M126" s="216"/>
      <c r="N126" s="217"/>
      <c r="O126" s="217"/>
      <c r="P126" s="217"/>
      <c r="Q126" s="217"/>
      <c r="R126" s="217"/>
      <c r="S126" s="217"/>
      <c r="T126" s="218">
        <v>1</v>
      </c>
      <c r="U126" s="218"/>
      <c r="V126" s="218"/>
      <c r="W126" s="218"/>
      <c r="X126" s="218"/>
      <c r="Y126" s="218"/>
      <c r="Z126" s="217"/>
      <c r="AA126" s="217"/>
      <c r="AB126" s="217"/>
      <c r="AC126" s="217">
        <v>1</v>
      </c>
      <c r="AD126" s="217">
        <v>1</v>
      </c>
      <c r="AE126" s="217"/>
      <c r="AF126" s="217"/>
      <c r="AG126" s="217">
        <v>1</v>
      </c>
      <c r="AH126" s="137"/>
      <c r="AI126" s="138"/>
    </row>
    <row r="127" spans="2:35" ht="15" customHeight="1" x14ac:dyDescent="0.25">
      <c r="B127" s="332"/>
      <c r="C127" s="358"/>
      <c r="D127" s="145"/>
      <c r="E127" s="380"/>
      <c r="F127" s="315"/>
      <c r="G127" s="354"/>
      <c r="H127" s="356"/>
      <c r="I127" s="374"/>
      <c r="J127" s="225"/>
      <c r="K127" s="226"/>
      <c r="L127" s="226"/>
      <c r="M127" s="227"/>
      <c r="N127" s="227"/>
      <c r="O127" s="227"/>
      <c r="P127" s="227"/>
      <c r="Q127" s="227"/>
      <c r="R127" s="227"/>
      <c r="S127" s="227"/>
      <c r="T127" s="227"/>
      <c r="U127" s="227"/>
      <c r="V127" s="227"/>
      <c r="W127" s="227"/>
      <c r="X127" s="227"/>
      <c r="Y127" s="227"/>
      <c r="Z127" s="227"/>
      <c r="AA127" s="227"/>
      <c r="AB127" s="227"/>
      <c r="AC127" s="227"/>
      <c r="AD127" s="227"/>
      <c r="AE127" s="227"/>
      <c r="AF127" s="227"/>
      <c r="AG127" s="227"/>
      <c r="AH127" s="137"/>
      <c r="AI127" s="138"/>
    </row>
    <row r="128" spans="2:35" ht="15" customHeight="1" x14ac:dyDescent="0.25">
      <c r="B128" s="308"/>
      <c r="C128" s="326">
        <v>213</v>
      </c>
      <c r="D128" s="130"/>
      <c r="E128" s="375" t="s">
        <v>117</v>
      </c>
      <c r="F128" s="334" t="s">
        <v>79</v>
      </c>
      <c r="G128" s="330" t="s">
        <v>80</v>
      </c>
      <c r="H128" s="330" t="s">
        <v>80</v>
      </c>
      <c r="I128" s="318" t="s">
        <v>22</v>
      </c>
      <c r="J128" s="213">
        <v>47.74</v>
      </c>
      <c r="K128" s="205"/>
      <c r="L128" s="205"/>
      <c r="M128" s="205"/>
      <c r="N128" s="205"/>
      <c r="O128" s="205"/>
      <c r="P128" s="195"/>
      <c r="Q128" s="198"/>
      <c r="R128" s="198"/>
      <c r="S128" s="198">
        <v>1</v>
      </c>
      <c r="T128" s="206"/>
      <c r="U128" s="206"/>
      <c r="V128" s="206"/>
      <c r="W128" s="198"/>
      <c r="X128" s="198"/>
      <c r="Y128" s="198"/>
      <c r="Z128" s="198"/>
      <c r="AA128" s="198"/>
      <c r="AB128" s="198"/>
      <c r="AC128" s="198"/>
      <c r="AD128" s="198">
        <v>1</v>
      </c>
      <c r="AE128" s="198"/>
      <c r="AF128" s="198"/>
      <c r="AG128" s="198">
        <v>1</v>
      </c>
      <c r="AH128" s="137"/>
      <c r="AI128" s="138"/>
    </row>
    <row r="129" spans="2:35" ht="15" customHeight="1" x14ac:dyDescent="0.25">
      <c r="B129" s="332"/>
      <c r="C129" s="358"/>
      <c r="D129" s="145"/>
      <c r="E129" s="377"/>
      <c r="F129" s="315"/>
      <c r="G129" s="378"/>
      <c r="H129" s="378"/>
      <c r="I129" s="319"/>
      <c r="J129" s="225"/>
      <c r="K129" s="226"/>
      <c r="L129" s="226"/>
      <c r="M129" s="227"/>
      <c r="N129" s="227"/>
      <c r="O129" s="227"/>
      <c r="P129" s="227"/>
      <c r="Q129" s="227"/>
      <c r="R129" s="227"/>
      <c r="S129" s="227"/>
      <c r="T129" s="227"/>
      <c r="U129" s="227"/>
      <c r="V129" s="227"/>
      <c r="W129" s="227"/>
      <c r="X129" s="227"/>
      <c r="Y129" s="227"/>
      <c r="Z129" s="227"/>
      <c r="AA129" s="227"/>
      <c r="AB129" s="227"/>
      <c r="AC129" s="227"/>
      <c r="AD129" s="227"/>
      <c r="AE129" s="227"/>
      <c r="AF129" s="227"/>
      <c r="AG129" s="227"/>
      <c r="AH129" s="137"/>
      <c r="AI129" s="138"/>
    </row>
    <row r="130" spans="2:35" ht="15" customHeight="1" x14ac:dyDescent="0.25">
      <c r="B130" s="308"/>
      <c r="C130" s="326">
        <v>214</v>
      </c>
      <c r="D130" s="130"/>
      <c r="E130" s="375" t="s">
        <v>170</v>
      </c>
      <c r="F130" s="334" t="s">
        <v>79</v>
      </c>
      <c r="G130" s="330" t="s">
        <v>80</v>
      </c>
      <c r="H130" s="330" t="s">
        <v>80</v>
      </c>
      <c r="I130" s="318" t="s">
        <v>22</v>
      </c>
      <c r="J130" s="213">
        <v>47.74</v>
      </c>
      <c r="K130" s="205"/>
      <c r="L130" s="205"/>
      <c r="M130" s="205"/>
      <c r="N130" s="205"/>
      <c r="O130" s="205"/>
      <c r="P130" s="195"/>
      <c r="Q130" s="198"/>
      <c r="R130" s="198"/>
      <c r="S130" s="198">
        <v>1</v>
      </c>
      <c r="T130" s="206"/>
      <c r="U130" s="206"/>
      <c r="V130" s="206"/>
      <c r="W130" s="198"/>
      <c r="X130" s="198"/>
      <c r="Y130" s="198"/>
      <c r="Z130" s="198"/>
      <c r="AA130" s="198"/>
      <c r="AB130" s="198"/>
      <c r="AC130" s="198"/>
      <c r="AD130" s="198">
        <v>1</v>
      </c>
      <c r="AE130" s="198"/>
      <c r="AF130" s="198"/>
      <c r="AG130" s="198">
        <v>1</v>
      </c>
      <c r="AH130" s="137"/>
      <c r="AI130" s="138"/>
    </row>
    <row r="131" spans="2:35" ht="15" customHeight="1" x14ac:dyDescent="0.25">
      <c r="B131" s="332"/>
      <c r="C131" s="358"/>
      <c r="D131" s="145"/>
      <c r="E131" s="377"/>
      <c r="F131" s="315"/>
      <c r="G131" s="378"/>
      <c r="H131" s="378"/>
      <c r="I131" s="319"/>
      <c r="J131" s="225"/>
      <c r="K131" s="226"/>
      <c r="L131" s="226"/>
      <c r="M131" s="227"/>
      <c r="N131" s="227"/>
      <c r="O131" s="227"/>
      <c r="P131" s="227"/>
      <c r="Q131" s="227"/>
      <c r="R131" s="227"/>
      <c r="S131" s="227"/>
      <c r="T131" s="227"/>
      <c r="U131" s="227"/>
      <c r="V131" s="227"/>
      <c r="W131" s="227"/>
      <c r="X131" s="227"/>
      <c r="Y131" s="227"/>
      <c r="Z131" s="227"/>
      <c r="AA131" s="227"/>
      <c r="AB131" s="227"/>
      <c r="AC131" s="227"/>
      <c r="AD131" s="227"/>
      <c r="AE131" s="227"/>
      <c r="AF131" s="227"/>
      <c r="AG131" s="227"/>
      <c r="AH131" s="137"/>
      <c r="AI131" s="138"/>
    </row>
    <row r="132" spans="2:35" ht="15" customHeight="1" x14ac:dyDescent="0.25">
      <c r="B132" s="308"/>
      <c r="C132" s="326">
        <v>215</v>
      </c>
      <c r="D132" s="130"/>
      <c r="E132" s="375" t="s">
        <v>96</v>
      </c>
      <c r="F132" s="334" t="s">
        <v>79</v>
      </c>
      <c r="G132" s="330" t="s">
        <v>80</v>
      </c>
      <c r="H132" s="330" t="s">
        <v>80</v>
      </c>
      <c r="I132" s="318" t="s">
        <v>100</v>
      </c>
      <c r="J132" s="213">
        <v>47.74</v>
      </c>
      <c r="K132" s="205"/>
      <c r="L132" s="205"/>
      <c r="M132" s="205"/>
      <c r="N132" s="205"/>
      <c r="O132" s="205"/>
      <c r="P132" s="195"/>
      <c r="Q132" s="198"/>
      <c r="R132" s="198"/>
      <c r="S132" s="198"/>
      <c r="T132" s="206"/>
      <c r="U132" s="206"/>
      <c r="V132" s="206"/>
      <c r="W132" s="198"/>
      <c r="X132" s="198"/>
      <c r="Y132" s="198"/>
      <c r="Z132" s="198"/>
      <c r="AA132" s="198"/>
      <c r="AB132" s="198"/>
      <c r="AC132" s="198"/>
      <c r="AD132" s="198"/>
      <c r="AE132" s="198"/>
      <c r="AF132" s="198"/>
      <c r="AG132" s="198"/>
      <c r="AH132" s="137"/>
      <c r="AI132" s="138"/>
    </row>
    <row r="133" spans="2:35" ht="15" customHeight="1" x14ac:dyDescent="0.25">
      <c r="B133" s="332"/>
      <c r="C133" s="358"/>
      <c r="D133" s="145"/>
      <c r="E133" s="377"/>
      <c r="F133" s="315"/>
      <c r="G133" s="378"/>
      <c r="H133" s="378"/>
      <c r="I133" s="319"/>
      <c r="J133" s="225"/>
      <c r="K133" s="226"/>
      <c r="L133" s="226"/>
      <c r="M133" s="227"/>
      <c r="N133" s="227"/>
      <c r="O133" s="227"/>
      <c r="P133" s="227"/>
      <c r="Q133" s="227"/>
      <c r="R133" s="227"/>
      <c r="S133" s="227"/>
      <c r="T133" s="227"/>
      <c r="U133" s="227"/>
      <c r="V133" s="227"/>
      <c r="W133" s="227"/>
      <c r="X133" s="227"/>
      <c r="Y133" s="227"/>
      <c r="Z133" s="227"/>
      <c r="AA133" s="227"/>
      <c r="AB133" s="227"/>
      <c r="AC133" s="227"/>
      <c r="AD133" s="227"/>
      <c r="AE133" s="227"/>
      <c r="AF133" s="227"/>
      <c r="AG133" s="227"/>
      <c r="AH133" s="137"/>
      <c r="AI133" s="138"/>
    </row>
    <row r="134" spans="2:35" ht="15" customHeight="1" x14ac:dyDescent="0.25">
      <c r="B134" s="308"/>
      <c r="C134" s="326">
        <v>216</v>
      </c>
      <c r="D134" s="130"/>
      <c r="E134" s="375" t="s">
        <v>118</v>
      </c>
      <c r="F134" s="334" t="s">
        <v>86</v>
      </c>
      <c r="G134" s="330" t="s">
        <v>80</v>
      </c>
      <c r="H134" s="330" t="s">
        <v>80</v>
      </c>
      <c r="I134" s="318" t="s">
        <v>22</v>
      </c>
      <c r="J134" s="213">
        <v>47.74</v>
      </c>
      <c r="K134" s="205"/>
      <c r="L134" s="205"/>
      <c r="M134" s="205"/>
      <c r="N134" s="205"/>
      <c r="O134" s="205"/>
      <c r="P134" s="195"/>
      <c r="Q134" s="198"/>
      <c r="R134" s="198"/>
      <c r="S134" s="198"/>
      <c r="T134" s="206"/>
      <c r="U134" s="206"/>
      <c r="V134" s="206"/>
      <c r="W134" s="198"/>
      <c r="X134" s="198"/>
      <c r="Y134" s="198"/>
      <c r="Z134" s="198"/>
      <c r="AA134" s="198"/>
      <c r="AB134" s="198"/>
      <c r="AC134" s="198"/>
      <c r="AD134" s="198"/>
      <c r="AE134" s="198">
        <v>1</v>
      </c>
      <c r="AF134" s="198"/>
      <c r="AG134" s="198">
        <v>1</v>
      </c>
      <c r="AH134" s="137"/>
      <c r="AI134" s="138"/>
    </row>
    <row r="135" spans="2:35" ht="15" customHeight="1" x14ac:dyDescent="0.25">
      <c r="B135" s="309"/>
      <c r="C135" s="327"/>
      <c r="D135" s="149"/>
      <c r="E135" s="329"/>
      <c r="F135" s="334"/>
      <c r="G135" s="331"/>
      <c r="H135" s="331"/>
      <c r="I135" s="325"/>
      <c r="J135" s="208"/>
      <c r="K135" s="209"/>
      <c r="L135" s="209"/>
      <c r="M135" s="212"/>
      <c r="N135" s="212"/>
      <c r="O135" s="212"/>
      <c r="P135" s="212"/>
      <c r="Q135" s="212"/>
      <c r="R135" s="212"/>
      <c r="S135" s="212"/>
      <c r="T135" s="212"/>
      <c r="U135" s="212"/>
      <c r="V135" s="212"/>
      <c r="W135" s="212"/>
      <c r="X135" s="212"/>
      <c r="Y135" s="212"/>
      <c r="Z135" s="212"/>
      <c r="AA135" s="212"/>
      <c r="AB135" s="212"/>
      <c r="AC135" s="212"/>
      <c r="AD135" s="212"/>
      <c r="AE135" s="212"/>
      <c r="AF135" s="212"/>
      <c r="AG135" s="212"/>
      <c r="AH135" s="137"/>
      <c r="AI135" s="138"/>
    </row>
    <row r="136" spans="2:35" ht="15" customHeight="1" x14ac:dyDescent="0.25">
      <c r="B136" s="309"/>
      <c r="C136" s="327"/>
      <c r="D136" s="153"/>
      <c r="E136" s="350" t="s">
        <v>171</v>
      </c>
      <c r="F136" s="352" t="s">
        <v>87</v>
      </c>
      <c r="G136" s="353" t="s">
        <v>80</v>
      </c>
      <c r="H136" s="355" t="s">
        <v>80</v>
      </c>
      <c r="I136" s="381" t="s">
        <v>84</v>
      </c>
      <c r="J136" s="213">
        <f>J134</f>
        <v>47.74</v>
      </c>
      <c r="K136" s="214"/>
      <c r="L136" s="215"/>
      <c r="M136" s="216"/>
      <c r="N136" s="217">
        <v>1</v>
      </c>
      <c r="O136" s="217">
        <v>1</v>
      </c>
      <c r="P136" s="217"/>
      <c r="Q136" s="217"/>
      <c r="R136" s="217"/>
      <c r="S136" s="217">
        <v>1</v>
      </c>
      <c r="T136" s="218"/>
      <c r="U136" s="218"/>
      <c r="V136" s="218"/>
      <c r="W136" s="218"/>
      <c r="X136" s="218"/>
      <c r="Y136" s="218"/>
      <c r="Z136" s="217"/>
      <c r="AA136" s="217"/>
      <c r="AB136" s="217"/>
      <c r="AC136" s="217">
        <v>1</v>
      </c>
      <c r="AD136" s="217">
        <v>1</v>
      </c>
      <c r="AE136" s="217"/>
      <c r="AF136" s="217"/>
      <c r="AG136" s="217">
        <v>1</v>
      </c>
      <c r="AH136" s="137"/>
      <c r="AI136" s="138"/>
    </row>
    <row r="137" spans="2:35" ht="15" customHeight="1" x14ac:dyDescent="0.25">
      <c r="B137" s="332"/>
      <c r="C137" s="358"/>
      <c r="D137" s="145"/>
      <c r="E137" s="351"/>
      <c r="F137" s="315"/>
      <c r="G137" s="354"/>
      <c r="H137" s="356"/>
      <c r="I137" s="382"/>
      <c r="J137" s="225"/>
      <c r="K137" s="226"/>
      <c r="L137" s="226"/>
      <c r="M137" s="227"/>
      <c r="N137" s="227"/>
      <c r="O137" s="227"/>
      <c r="P137" s="227"/>
      <c r="Q137" s="227"/>
      <c r="R137" s="227"/>
      <c r="S137" s="227"/>
      <c r="T137" s="227"/>
      <c r="U137" s="227"/>
      <c r="V137" s="227"/>
      <c r="W137" s="227"/>
      <c r="X137" s="227"/>
      <c r="Y137" s="227"/>
      <c r="Z137" s="227"/>
      <c r="AA137" s="227"/>
      <c r="AB137" s="227"/>
      <c r="AC137" s="227"/>
      <c r="AD137" s="227"/>
      <c r="AE137" s="227"/>
      <c r="AF137" s="227"/>
      <c r="AG137" s="227"/>
      <c r="AH137" s="137"/>
      <c r="AI137" s="138"/>
    </row>
    <row r="138" spans="2:35" ht="15" customHeight="1" x14ac:dyDescent="0.25">
      <c r="B138" s="308"/>
      <c r="C138" s="326">
        <v>217</v>
      </c>
      <c r="D138" s="130"/>
      <c r="E138" s="375" t="s">
        <v>119</v>
      </c>
      <c r="F138" s="334" t="s">
        <v>86</v>
      </c>
      <c r="G138" s="330" t="s">
        <v>80</v>
      </c>
      <c r="H138" s="330" t="s">
        <v>80</v>
      </c>
      <c r="I138" s="318" t="s">
        <v>22</v>
      </c>
      <c r="J138" s="213">
        <v>69.709999999999994</v>
      </c>
      <c r="K138" s="205"/>
      <c r="L138" s="205"/>
      <c r="M138" s="205"/>
      <c r="N138" s="205"/>
      <c r="O138" s="205"/>
      <c r="P138" s="195"/>
      <c r="Q138" s="198"/>
      <c r="R138" s="198"/>
      <c r="S138" s="198"/>
      <c r="T138" s="206"/>
      <c r="U138" s="206"/>
      <c r="V138" s="206"/>
      <c r="W138" s="198"/>
      <c r="X138" s="198"/>
      <c r="Y138" s="198"/>
      <c r="Z138" s="198"/>
      <c r="AA138" s="198"/>
      <c r="AB138" s="198"/>
      <c r="AC138" s="198"/>
      <c r="AD138" s="198"/>
      <c r="AE138" s="198">
        <v>1</v>
      </c>
      <c r="AF138" s="198"/>
      <c r="AG138" s="198">
        <v>1</v>
      </c>
      <c r="AH138" s="137"/>
      <c r="AI138" s="138"/>
    </row>
    <row r="139" spans="2:35" ht="15" customHeight="1" x14ac:dyDescent="0.25">
      <c r="B139" s="309"/>
      <c r="C139" s="327"/>
      <c r="D139" s="149"/>
      <c r="E139" s="329"/>
      <c r="F139" s="334"/>
      <c r="G139" s="331"/>
      <c r="H139" s="331"/>
      <c r="I139" s="325"/>
      <c r="J139" s="208"/>
      <c r="K139" s="209"/>
      <c r="L139" s="209"/>
      <c r="M139" s="212"/>
      <c r="N139" s="212"/>
      <c r="O139" s="212"/>
      <c r="P139" s="212"/>
      <c r="Q139" s="212"/>
      <c r="R139" s="212"/>
      <c r="S139" s="212"/>
      <c r="T139" s="212"/>
      <c r="U139" s="212"/>
      <c r="V139" s="212"/>
      <c r="W139" s="212"/>
      <c r="X139" s="212"/>
      <c r="Y139" s="212"/>
      <c r="Z139" s="212"/>
      <c r="AA139" s="212"/>
      <c r="AB139" s="212"/>
      <c r="AC139" s="212"/>
      <c r="AD139" s="212"/>
      <c r="AE139" s="212"/>
      <c r="AF139" s="212"/>
      <c r="AG139" s="212"/>
      <c r="AH139" s="137"/>
      <c r="AI139" s="138"/>
    </row>
    <row r="140" spans="2:35" ht="15" customHeight="1" x14ac:dyDescent="0.25">
      <c r="B140" s="309"/>
      <c r="C140" s="327"/>
      <c r="D140" s="153"/>
      <c r="E140" s="350" t="s">
        <v>96</v>
      </c>
      <c r="F140" s="352" t="s">
        <v>87</v>
      </c>
      <c r="G140" s="353" t="s">
        <v>80</v>
      </c>
      <c r="H140" s="355" t="s">
        <v>80</v>
      </c>
      <c r="I140" s="357" t="s">
        <v>120</v>
      </c>
      <c r="J140" s="213">
        <f>J138</f>
        <v>69.709999999999994</v>
      </c>
      <c r="K140" s="214"/>
      <c r="L140" s="215"/>
      <c r="M140" s="216"/>
      <c r="N140" s="217"/>
      <c r="O140" s="217"/>
      <c r="P140" s="217"/>
      <c r="Q140" s="217"/>
      <c r="R140" s="217"/>
      <c r="S140" s="217"/>
      <c r="T140" s="218"/>
      <c r="U140" s="218"/>
      <c r="V140" s="218"/>
      <c r="W140" s="218"/>
      <c r="X140" s="218"/>
      <c r="Y140" s="218"/>
      <c r="Z140" s="217"/>
      <c r="AA140" s="217">
        <v>1</v>
      </c>
      <c r="AB140" s="217"/>
      <c r="AC140" s="217"/>
      <c r="AD140" s="217"/>
      <c r="AE140" s="217"/>
      <c r="AF140" s="217"/>
      <c r="AG140" s="217"/>
      <c r="AH140" s="137"/>
      <c r="AI140" s="138"/>
    </row>
    <row r="141" spans="2:35" ht="15" customHeight="1" x14ac:dyDescent="0.25">
      <c r="B141" s="332"/>
      <c r="C141" s="358"/>
      <c r="D141" s="145"/>
      <c r="E141" s="351"/>
      <c r="F141" s="315"/>
      <c r="G141" s="354"/>
      <c r="H141" s="356"/>
      <c r="I141" s="319"/>
      <c r="J141" s="225"/>
      <c r="K141" s="226"/>
      <c r="L141" s="226"/>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137"/>
      <c r="AI141" s="138"/>
    </row>
    <row r="142" spans="2:35" ht="15" customHeight="1" x14ac:dyDescent="0.25">
      <c r="B142" s="308"/>
      <c r="C142" s="326">
        <v>301</v>
      </c>
      <c r="D142" s="130"/>
      <c r="E142" s="328" t="s">
        <v>106</v>
      </c>
      <c r="F142" s="334" t="s">
        <v>79</v>
      </c>
      <c r="G142" s="330" t="s">
        <v>80</v>
      </c>
      <c r="H142" s="330" t="s">
        <v>80</v>
      </c>
      <c r="I142" s="318" t="s">
        <v>22</v>
      </c>
      <c r="J142" s="224">
        <v>111.08</v>
      </c>
      <c r="K142" s="205"/>
      <c r="L142" s="205"/>
      <c r="M142" s="205"/>
      <c r="N142" s="205"/>
      <c r="O142" s="205"/>
      <c r="P142" s="195"/>
      <c r="Q142" s="198"/>
      <c r="R142" s="198"/>
      <c r="S142" s="198"/>
      <c r="T142" s="206">
        <v>1</v>
      </c>
      <c r="U142" s="206"/>
      <c r="V142" s="206"/>
      <c r="W142" s="198"/>
      <c r="X142" s="198"/>
      <c r="Y142" s="198"/>
      <c r="Z142" s="198"/>
      <c r="AA142" s="198"/>
      <c r="AB142" s="198"/>
      <c r="AC142" s="198"/>
      <c r="AD142" s="198">
        <v>1</v>
      </c>
      <c r="AE142" s="198"/>
      <c r="AF142" s="198"/>
      <c r="AG142" s="198">
        <v>1</v>
      </c>
      <c r="AH142" s="137"/>
      <c r="AI142" s="138"/>
    </row>
    <row r="143" spans="2:35" ht="15" customHeight="1" x14ac:dyDescent="0.25">
      <c r="B143" s="332"/>
      <c r="C143" s="358"/>
      <c r="D143" s="145"/>
      <c r="E143" s="377"/>
      <c r="F143" s="315"/>
      <c r="G143" s="378"/>
      <c r="H143" s="378"/>
      <c r="I143" s="319"/>
      <c r="J143" s="225"/>
      <c r="K143" s="226"/>
      <c r="L143" s="226"/>
      <c r="M143" s="227"/>
      <c r="N143" s="227"/>
      <c r="O143" s="227"/>
      <c r="P143" s="227"/>
      <c r="Q143" s="227"/>
      <c r="R143" s="227"/>
      <c r="S143" s="227"/>
      <c r="T143" s="227"/>
      <c r="U143" s="227"/>
      <c r="V143" s="227"/>
      <c r="W143" s="227"/>
      <c r="X143" s="227"/>
      <c r="Y143" s="227"/>
      <c r="Z143" s="227"/>
      <c r="AA143" s="227"/>
      <c r="AB143" s="227"/>
      <c r="AC143" s="227"/>
      <c r="AD143" s="227"/>
      <c r="AE143" s="227"/>
      <c r="AF143" s="227"/>
      <c r="AG143" s="227"/>
      <c r="AH143" s="137"/>
      <c r="AI143" s="138"/>
    </row>
    <row r="144" spans="2:35" ht="15" customHeight="1" x14ac:dyDescent="0.25">
      <c r="B144" s="308"/>
      <c r="C144" s="326" t="s">
        <v>121</v>
      </c>
      <c r="D144" s="130"/>
      <c r="E144" s="328" t="s">
        <v>122</v>
      </c>
      <c r="F144" s="334" t="s">
        <v>79</v>
      </c>
      <c r="G144" s="330" t="s">
        <v>80</v>
      </c>
      <c r="H144" s="330" t="s">
        <v>80</v>
      </c>
      <c r="I144" s="318" t="s">
        <v>22</v>
      </c>
      <c r="J144" s="224">
        <v>111.84</v>
      </c>
      <c r="K144" s="205"/>
      <c r="L144" s="205"/>
      <c r="M144" s="205"/>
      <c r="N144" s="246">
        <v>1</v>
      </c>
      <c r="O144" s="246">
        <v>1</v>
      </c>
      <c r="P144" s="195"/>
      <c r="Q144" s="198"/>
      <c r="R144" s="198"/>
      <c r="S144" s="198"/>
      <c r="T144" s="206">
        <v>1</v>
      </c>
      <c r="U144" s="206"/>
      <c r="V144" s="206"/>
      <c r="W144" s="198"/>
      <c r="X144" s="198"/>
      <c r="Y144" s="198"/>
      <c r="Z144" s="198"/>
      <c r="AA144" s="198"/>
      <c r="AB144" s="198"/>
      <c r="AC144" s="198"/>
      <c r="AD144" s="198">
        <v>1</v>
      </c>
      <c r="AE144" s="198"/>
      <c r="AF144" s="198"/>
      <c r="AG144" s="198">
        <v>1</v>
      </c>
      <c r="AH144" s="137"/>
      <c r="AI144" s="138"/>
    </row>
    <row r="145" spans="2:35" ht="15" customHeight="1" x14ac:dyDescent="0.25">
      <c r="B145" s="332"/>
      <c r="C145" s="358"/>
      <c r="D145" s="145"/>
      <c r="E145" s="377"/>
      <c r="F145" s="315"/>
      <c r="G145" s="378"/>
      <c r="H145" s="378"/>
      <c r="I145" s="319"/>
      <c r="J145" s="225"/>
      <c r="K145" s="226"/>
      <c r="L145" s="226"/>
      <c r="M145" s="227"/>
      <c r="N145" s="227"/>
      <c r="O145" s="227"/>
      <c r="P145" s="227"/>
      <c r="Q145" s="227"/>
      <c r="R145" s="227"/>
      <c r="S145" s="227"/>
      <c r="T145" s="227"/>
      <c r="U145" s="227"/>
      <c r="V145" s="227"/>
      <c r="W145" s="227"/>
      <c r="X145" s="227"/>
      <c r="Y145" s="227"/>
      <c r="Z145" s="227"/>
      <c r="AA145" s="227"/>
      <c r="AB145" s="227"/>
      <c r="AC145" s="227"/>
      <c r="AD145" s="227"/>
      <c r="AE145" s="227"/>
      <c r="AF145" s="227"/>
      <c r="AG145" s="227"/>
      <c r="AH145" s="137"/>
      <c r="AI145" s="138"/>
    </row>
    <row r="146" spans="2:35" ht="15" customHeight="1" x14ac:dyDescent="0.25">
      <c r="B146" s="308"/>
      <c r="C146" s="326">
        <v>304</v>
      </c>
      <c r="D146" s="130"/>
      <c r="E146" s="328" t="s">
        <v>172</v>
      </c>
      <c r="F146" s="334" t="s">
        <v>86</v>
      </c>
      <c r="G146" s="330" t="s">
        <v>80</v>
      </c>
      <c r="H146" s="330" t="s">
        <v>80</v>
      </c>
      <c r="I146" s="318" t="s">
        <v>120</v>
      </c>
      <c r="J146" s="213">
        <v>48.65</v>
      </c>
      <c r="K146" s="205"/>
      <c r="L146" s="205"/>
      <c r="M146" s="205"/>
      <c r="N146" s="205"/>
      <c r="O146" s="205"/>
      <c r="P146" s="195"/>
      <c r="Q146" s="198"/>
      <c r="R146" s="198"/>
      <c r="S146" s="198"/>
      <c r="T146" s="206"/>
      <c r="U146" s="206"/>
      <c r="V146" s="206"/>
      <c r="W146" s="198"/>
      <c r="X146" s="198"/>
      <c r="Y146" s="198"/>
      <c r="Z146" s="198"/>
      <c r="AA146" s="198"/>
      <c r="AB146" s="198"/>
      <c r="AC146" s="198"/>
      <c r="AD146" s="198"/>
      <c r="AE146" s="198">
        <v>1</v>
      </c>
      <c r="AF146" s="198"/>
      <c r="AG146" s="198">
        <v>1</v>
      </c>
      <c r="AH146" s="137"/>
      <c r="AI146" s="138"/>
    </row>
    <row r="147" spans="2:35" ht="15" customHeight="1" x14ac:dyDescent="0.25">
      <c r="B147" s="309"/>
      <c r="C147" s="327"/>
      <c r="D147" s="149"/>
      <c r="E147" s="329"/>
      <c r="F147" s="334"/>
      <c r="G147" s="331"/>
      <c r="H147" s="331"/>
      <c r="I147" s="325"/>
      <c r="J147" s="208"/>
      <c r="K147" s="209"/>
      <c r="L147" s="209"/>
      <c r="M147" s="212"/>
      <c r="N147" s="212"/>
      <c r="O147" s="212"/>
      <c r="P147" s="212"/>
      <c r="Q147" s="212"/>
      <c r="R147" s="212"/>
      <c r="S147" s="212"/>
      <c r="T147" s="212"/>
      <c r="U147" s="212"/>
      <c r="V147" s="212"/>
      <c r="W147" s="212"/>
      <c r="X147" s="212"/>
      <c r="Y147" s="212"/>
      <c r="Z147" s="212"/>
      <c r="AA147" s="212"/>
      <c r="AB147" s="212"/>
      <c r="AC147" s="212"/>
      <c r="AD147" s="212"/>
      <c r="AE147" s="212"/>
      <c r="AF147" s="212"/>
      <c r="AG147" s="212"/>
      <c r="AH147" s="137"/>
      <c r="AI147" s="138"/>
    </row>
    <row r="148" spans="2:35" ht="15" customHeight="1" x14ac:dyDescent="0.25">
      <c r="B148" s="309"/>
      <c r="C148" s="327"/>
      <c r="D148" s="153"/>
      <c r="E148" s="350" t="s">
        <v>173</v>
      </c>
      <c r="F148" s="352" t="s">
        <v>87</v>
      </c>
      <c r="G148" s="353" t="s">
        <v>80</v>
      </c>
      <c r="H148" s="355" t="s">
        <v>80</v>
      </c>
      <c r="I148" s="357" t="s">
        <v>120</v>
      </c>
      <c r="J148" s="213">
        <f>J146</f>
        <v>48.65</v>
      </c>
      <c r="K148" s="214"/>
      <c r="L148" s="214"/>
      <c r="M148" s="237"/>
      <c r="N148" s="237"/>
      <c r="O148" s="237"/>
      <c r="P148" s="237"/>
      <c r="Q148" s="237"/>
      <c r="R148" s="237"/>
      <c r="S148" s="237"/>
      <c r="T148" s="237"/>
      <c r="U148" s="237"/>
      <c r="V148" s="237"/>
      <c r="W148" s="237"/>
      <c r="X148" s="237"/>
      <c r="Y148" s="237"/>
      <c r="Z148" s="218">
        <v>1</v>
      </c>
      <c r="AA148" s="237"/>
      <c r="AB148" s="237"/>
      <c r="AC148" s="218">
        <v>1</v>
      </c>
      <c r="AD148" s="218">
        <v>1</v>
      </c>
      <c r="AE148" s="237"/>
      <c r="AF148" s="237"/>
      <c r="AG148" s="218">
        <v>1</v>
      </c>
      <c r="AH148" s="137"/>
      <c r="AI148" s="138"/>
    </row>
    <row r="149" spans="2:35" ht="15" customHeight="1" x14ac:dyDescent="0.25">
      <c r="B149" s="332"/>
      <c r="C149" s="358"/>
      <c r="D149" s="145"/>
      <c r="E149" s="351"/>
      <c r="F149" s="315"/>
      <c r="G149" s="354"/>
      <c r="H149" s="356"/>
      <c r="I149" s="319"/>
      <c r="J149" s="225"/>
      <c r="K149" s="226"/>
      <c r="L149" s="226"/>
      <c r="M149" s="227"/>
      <c r="N149" s="227"/>
      <c r="O149" s="227"/>
      <c r="P149" s="227"/>
      <c r="Q149" s="227"/>
      <c r="R149" s="227"/>
      <c r="S149" s="227"/>
      <c r="T149" s="227"/>
      <c r="U149" s="227"/>
      <c r="V149" s="227"/>
      <c r="W149" s="227"/>
      <c r="X149" s="227"/>
      <c r="Y149" s="227"/>
      <c r="Z149" s="227"/>
      <c r="AA149" s="227"/>
      <c r="AB149" s="227"/>
      <c r="AC149" s="227"/>
      <c r="AD149" s="227"/>
      <c r="AE149" s="227"/>
      <c r="AF149" s="227"/>
      <c r="AG149" s="227"/>
      <c r="AH149" s="137"/>
      <c r="AI149" s="138"/>
    </row>
    <row r="150" spans="2:35" ht="15" customHeight="1" x14ac:dyDescent="0.25">
      <c r="B150" s="308"/>
      <c r="C150" s="326" t="s">
        <v>123</v>
      </c>
      <c r="D150" s="149"/>
      <c r="E150" s="328" t="s">
        <v>106</v>
      </c>
      <c r="F150" s="314" t="s">
        <v>79</v>
      </c>
      <c r="G150" s="330" t="s">
        <v>80</v>
      </c>
      <c r="H150" s="330" t="s">
        <v>80</v>
      </c>
      <c r="I150" s="318" t="s">
        <v>94</v>
      </c>
      <c r="J150" s="208">
        <f>71.23+57.15</f>
        <v>128.38</v>
      </c>
      <c r="K150" s="238"/>
      <c r="L150" s="238"/>
      <c r="M150" s="238"/>
      <c r="N150" s="238"/>
      <c r="O150" s="238"/>
      <c r="P150" s="209"/>
      <c r="Q150" s="222"/>
      <c r="R150" s="222"/>
      <c r="S150" s="222"/>
      <c r="T150" s="223"/>
      <c r="U150" s="223"/>
      <c r="V150" s="223"/>
      <c r="W150" s="222"/>
      <c r="X150" s="222"/>
      <c r="Y150" s="222"/>
      <c r="Z150" s="222"/>
      <c r="AA150" s="222"/>
      <c r="AB150" s="222"/>
      <c r="AC150" s="222"/>
      <c r="AD150" s="222"/>
      <c r="AE150" s="222"/>
      <c r="AF150" s="222"/>
      <c r="AG150" s="222"/>
      <c r="AH150" s="137"/>
      <c r="AI150" s="138"/>
    </row>
    <row r="151" spans="2:35" ht="15" customHeight="1" x14ac:dyDescent="0.25">
      <c r="B151" s="332"/>
      <c r="C151" s="358"/>
      <c r="D151" s="145"/>
      <c r="E151" s="383"/>
      <c r="F151" s="315"/>
      <c r="G151" s="378"/>
      <c r="H151" s="378"/>
      <c r="I151" s="319"/>
      <c r="J151" s="225"/>
      <c r="K151" s="226"/>
      <c r="L151" s="226"/>
      <c r="M151" s="227"/>
      <c r="N151" s="227"/>
      <c r="O151" s="227"/>
      <c r="P151" s="227"/>
      <c r="Q151" s="227"/>
      <c r="R151" s="227"/>
      <c r="S151" s="227"/>
      <c r="T151" s="227"/>
      <c r="U151" s="227"/>
      <c r="V151" s="227"/>
      <c r="W151" s="227"/>
      <c r="X151" s="227"/>
      <c r="Y151" s="227"/>
      <c r="Z151" s="227"/>
      <c r="AA151" s="227"/>
      <c r="AB151" s="227"/>
      <c r="AC151" s="227"/>
      <c r="AD151" s="227"/>
      <c r="AE151" s="227"/>
      <c r="AF151" s="227"/>
      <c r="AG151" s="227"/>
      <c r="AH151" s="137"/>
      <c r="AI151" s="138"/>
    </row>
    <row r="152" spans="2:35" ht="15" customHeight="1" x14ac:dyDescent="0.25">
      <c r="B152" s="308"/>
      <c r="C152" s="326">
        <v>307</v>
      </c>
      <c r="D152" s="130"/>
      <c r="E152" s="375" t="s">
        <v>124</v>
      </c>
      <c r="F152" s="334" t="s">
        <v>86</v>
      </c>
      <c r="G152" s="330" t="s">
        <v>80</v>
      </c>
      <c r="H152" s="330" t="s">
        <v>80</v>
      </c>
      <c r="I152" s="318" t="s">
        <v>22</v>
      </c>
      <c r="J152" s="213">
        <v>72.930000000000007</v>
      </c>
      <c r="K152" s="205"/>
      <c r="L152" s="205"/>
      <c r="M152" s="205"/>
      <c r="N152" s="205"/>
      <c r="O152" s="205"/>
      <c r="P152" s="195"/>
      <c r="Q152" s="198"/>
      <c r="R152" s="198"/>
      <c r="S152" s="198"/>
      <c r="T152" s="206"/>
      <c r="U152" s="206"/>
      <c r="V152" s="206"/>
      <c r="W152" s="198"/>
      <c r="X152" s="198"/>
      <c r="Y152" s="198"/>
      <c r="Z152" s="198"/>
      <c r="AA152" s="198"/>
      <c r="AB152" s="198"/>
      <c r="AC152" s="198"/>
      <c r="AD152" s="198"/>
      <c r="AE152" s="198">
        <v>1</v>
      </c>
      <c r="AF152" s="198"/>
      <c r="AG152" s="198">
        <v>1</v>
      </c>
      <c r="AH152" s="137"/>
      <c r="AI152" s="138"/>
    </row>
    <row r="153" spans="2:35" ht="15" customHeight="1" x14ac:dyDescent="0.25">
      <c r="B153" s="309"/>
      <c r="C153" s="327"/>
      <c r="D153" s="149"/>
      <c r="E153" s="329"/>
      <c r="F153" s="334"/>
      <c r="G153" s="331"/>
      <c r="H153" s="331"/>
      <c r="I153" s="325"/>
      <c r="J153" s="208"/>
      <c r="K153" s="209"/>
      <c r="L153" s="209"/>
      <c r="M153" s="212"/>
      <c r="N153" s="212"/>
      <c r="O153" s="212"/>
      <c r="P153" s="212"/>
      <c r="Q153" s="212"/>
      <c r="R153" s="212"/>
      <c r="S153" s="212"/>
      <c r="T153" s="212"/>
      <c r="U153" s="212"/>
      <c r="V153" s="212"/>
      <c r="W153" s="212"/>
      <c r="X153" s="212"/>
      <c r="Y153" s="212"/>
      <c r="Z153" s="212"/>
      <c r="AA153" s="212"/>
      <c r="AB153" s="212"/>
      <c r="AC153" s="212"/>
      <c r="AD153" s="212"/>
      <c r="AE153" s="212"/>
      <c r="AF153" s="212"/>
      <c r="AG153" s="212"/>
      <c r="AH153" s="137"/>
      <c r="AI153" s="138"/>
    </row>
    <row r="154" spans="2:35" ht="15" customHeight="1" x14ac:dyDescent="0.25">
      <c r="B154" s="309"/>
      <c r="C154" s="327"/>
      <c r="D154" s="153"/>
      <c r="E154" s="350" t="s">
        <v>106</v>
      </c>
      <c r="F154" s="352" t="s">
        <v>87</v>
      </c>
      <c r="G154" s="353" t="s">
        <v>80</v>
      </c>
      <c r="H154" s="355" t="s">
        <v>80</v>
      </c>
      <c r="I154" s="357" t="s">
        <v>22</v>
      </c>
      <c r="J154" s="213">
        <f t="shared" ref="J154" si="0">J152</f>
        <v>72.930000000000007</v>
      </c>
      <c r="K154" s="214"/>
      <c r="L154" s="215"/>
      <c r="M154" s="216"/>
      <c r="N154" s="217"/>
      <c r="O154" s="217"/>
      <c r="P154" s="217"/>
      <c r="Q154" s="217"/>
      <c r="R154" s="217"/>
      <c r="S154" s="217"/>
      <c r="T154" s="218">
        <v>1</v>
      </c>
      <c r="U154" s="218"/>
      <c r="V154" s="218"/>
      <c r="W154" s="218"/>
      <c r="X154" s="218"/>
      <c r="Y154" s="218"/>
      <c r="Z154" s="217"/>
      <c r="AA154" s="217"/>
      <c r="AB154" s="217"/>
      <c r="AC154" s="217">
        <v>1</v>
      </c>
      <c r="AD154" s="217">
        <v>1</v>
      </c>
      <c r="AE154" s="217"/>
      <c r="AF154" s="217"/>
      <c r="AG154" s="217">
        <v>1</v>
      </c>
      <c r="AH154" s="137"/>
      <c r="AI154" s="138"/>
    </row>
    <row r="155" spans="2:35" ht="15" customHeight="1" x14ac:dyDescent="0.25">
      <c r="B155" s="332"/>
      <c r="C155" s="358"/>
      <c r="D155" s="145"/>
      <c r="E155" s="351"/>
      <c r="F155" s="315"/>
      <c r="G155" s="354"/>
      <c r="H155" s="356"/>
      <c r="I155" s="319"/>
      <c r="J155" s="225"/>
      <c r="K155" s="226"/>
      <c r="L155" s="226"/>
      <c r="M155" s="227"/>
      <c r="N155" s="227"/>
      <c r="O155" s="227"/>
      <c r="P155" s="227"/>
      <c r="Q155" s="227"/>
      <c r="R155" s="227"/>
      <c r="S155" s="227"/>
      <c r="T155" s="227"/>
      <c r="U155" s="227"/>
      <c r="V155" s="227"/>
      <c r="W155" s="227"/>
      <c r="X155" s="227"/>
      <c r="Y155" s="227"/>
      <c r="Z155" s="227"/>
      <c r="AA155" s="227"/>
      <c r="AB155" s="227"/>
      <c r="AC155" s="227"/>
      <c r="AD155" s="227"/>
      <c r="AE155" s="227"/>
      <c r="AF155" s="227"/>
      <c r="AG155" s="227"/>
      <c r="AH155" s="137"/>
      <c r="AI155" s="138"/>
    </row>
    <row r="156" spans="2:35" ht="15" customHeight="1" x14ac:dyDescent="0.25">
      <c r="B156" s="308"/>
      <c r="C156" s="326">
        <v>308</v>
      </c>
      <c r="D156" s="130"/>
      <c r="E156" s="375" t="s">
        <v>174</v>
      </c>
      <c r="F156" s="334" t="s">
        <v>86</v>
      </c>
      <c r="G156" s="330" t="s">
        <v>80</v>
      </c>
      <c r="H156" s="330" t="s">
        <v>80</v>
      </c>
      <c r="I156" s="318" t="s">
        <v>22</v>
      </c>
      <c r="J156" s="213">
        <v>68.31</v>
      </c>
      <c r="K156" s="205"/>
      <c r="L156" s="205"/>
      <c r="M156" s="205"/>
      <c r="N156" s="205"/>
      <c r="O156" s="205"/>
      <c r="P156" s="195"/>
      <c r="Q156" s="198"/>
      <c r="R156" s="198"/>
      <c r="S156" s="198"/>
      <c r="T156" s="206"/>
      <c r="U156" s="206"/>
      <c r="V156" s="206"/>
      <c r="W156" s="198"/>
      <c r="X156" s="198"/>
      <c r="Y156" s="198"/>
      <c r="Z156" s="198"/>
      <c r="AA156" s="198"/>
      <c r="AB156" s="198"/>
      <c r="AC156" s="198"/>
      <c r="AD156" s="198"/>
      <c r="AE156" s="198">
        <v>1</v>
      </c>
      <c r="AF156" s="198"/>
      <c r="AG156" s="198">
        <v>1</v>
      </c>
      <c r="AH156" s="137"/>
      <c r="AI156" s="138"/>
    </row>
    <row r="157" spans="2:35" ht="15" customHeight="1" x14ac:dyDescent="0.25">
      <c r="B157" s="309"/>
      <c r="C157" s="327"/>
      <c r="D157" s="149"/>
      <c r="E157" s="329"/>
      <c r="F157" s="334"/>
      <c r="G157" s="331"/>
      <c r="H157" s="331"/>
      <c r="I157" s="325"/>
      <c r="J157" s="208"/>
      <c r="K157" s="209"/>
      <c r="L157" s="209"/>
      <c r="M157" s="212"/>
      <c r="N157" s="212"/>
      <c r="O157" s="212"/>
      <c r="P157" s="212"/>
      <c r="Q157" s="212"/>
      <c r="R157" s="212"/>
      <c r="S157" s="212"/>
      <c r="T157" s="212"/>
      <c r="U157" s="212"/>
      <c r="V157" s="212"/>
      <c r="W157" s="212"/>
      <c r="X157" s="212"/>
      <c r="Y157" s="212"/>
      <c r="Z157" s="212"/>
      <c r="AA157" s="212"/>
      <c r="AB157" s="212"/>
      <c r="AC157" s="212"/>
      <c r="AD157" s="212"/>
      <c r="AE157" s="212"/>
      <c r="AF157" s="212"/>
      <c r="AG157" s="212"/>
      <c r="AH157" s="137"/>
      <c r="AI157" s="138"/>
    </row>
    <row r="158" spans="2:35" ht="15" customHeight="1" x14ac:dyDescent="0.25">
      <c r="B158" s="309"/>
      <c r="C158" s="327"/>
      <c r="D158" s="153"/>
      <c r="E158" s="350" t="s">
        <v>125</v>
      </c>
      <c r="F158" s="352" t="s">
        <v>87</v>
      </c>
      <c r="G158" s="353" t="s">
        <v>80</v>
      </c>
      <c r="H158" s="355" t="s">
        <v>80</v>
      </c>
      <c r="I158" s="357" t="s">
        <v>22</v>
      </c>
      <c r="J158" s="213">
        <f>J156</f>
        <v>68.31</v>
      </c>
      <c r="K158" s="214"/>
      <c r="L158" s="215"/>
      <c r="M158" s="216"/>
      <c r="N158" s="217"/>
      <c r="O158" s="217"/>
      <c r="P158" s="217"/>
      <c r="Q158" s="217"/>
      <c r="R158" s="217"/>
      <c r="S158" s="217"/>
      <c r="T158" s="218">
        <v>1</v>
      </c>
      <c r="U158" s="218"/>
      <c r="V158" s="218"/>
      <c r="W158" s="218"/>
      <c r="X158" s="218"/>
      <c r="Y158" s="218"/>
      <c r="Z158" s="217"/>
      <c r="AA158" s="217"/>
      <c r="AB158" s="217"/>
      <c r="AC158" s="217">
        <v>1</v>
      </c>
      <c r="AD158" s="217">
        <v>1</v>
      </c>
      <c r="AE158" s="217"/>
      <c r="AF158" s="217"/>
      <c r="AG158" s="217">
        <v>1</v>
      </c>
      <c r="AH158" s="137"/>
      <c r="AI158" s="138"/>
    </row>
    <row r="159" spans="2:35" ht="15" customHeight="1" x14ac:dyDescent="0.25">
      <c r="B159" s="332"/>
      <c r="C159" s="358"/>
      <c r="D159" s="145"/>
      <c r="E159" s="351"/>
      <c r="F159" s="315"/>
      <c r="G159" s="354"/>
      <c r="H159" s="356"/>
      <c r="I159" s="319"/>
      <c r="J159" s="225"/>
      <c r="K159" s="226"/>
      <c r="L159" s="226"/>
      <c r="M159" s="227"/>
      <c r="N159" s="227"/>
      <c r="O159" s="227"/>
      <c r="P159" s="227"/>
      <c r="Q159" s="227"/>
      <c r="R159" s="227"/>
      <c r="S159" s="227"/>
      <c r="T159" s="227"/>
      <c r="U159" s="227"/>
      <c r="V159" s="227"/>
      <c r="W159" s="227"/>
      <c r="X159" s="227"/>
      <c r="Y159" s="227"/>
      <c r="Z159" s="227"/>
      <c r="AA159" s="227"/>
      <c r="AB159" s="227"/>
      <c r="AC159" s="227"/>
      <c r="AD159" s="227"/>
      <c r="AE159" s="227"/>
      <c r="AF159" s="227"/>
      <c r="AG159" s="227"/>
      <c r="AH159" s="137"/>
      <c r="AI159" s="138"/>
    </row>
    <row r="160" spans="2:35" ht="15" customHeight="1" x14ac:dyDescent="0.25">
      <c r="B160" s="308"/>
      <c r="C160" s="326">
        <v>309</v>
      </c>
      <c r="D160" s="130"/>
      <c r="E160" s="328" t="s">
        <v>126</v>
      </c>
      <c r="F160" s="314" t="s">
        <v>79</v>
      </c>
      <c r="G160" s="330" t="s">
        <v>80</v>
      </c>
      <c r="H160" s="330" t="s">
        <v>80</v>
      </c>
      <c r="I160" s="318" t="s">
        <v>84</v>
      </c>
      <c r="J160" s="224">
        <v>68.31</v>
      </c>
      <c r="K160" s="205"/>
      <c r="L160" s="205"/>
      <c r="M160" s="205"/>
      <c r="N160" s="205"/>
      <c r="O160" s="205"/>
      <c r="P160" s="195"/>
      <c r="Q160" s="198"/>
      <c r="R160" s="198"/>
      <c r="S160" s="198"/>
      <c r="T160" s="206">
        <v>1</v>
      </c>
      <c r="U160" s="206"/>
      <c r="V160" s="206"/>
      <c r="W160" s="198"/>
      <c r="X160" s="198"/>
      <c r="Y160" s="198"/>
      <c r="Z160" s="198"/>
      <c r="AA160" s="198"/>
      <c r="AB160" s="198"/>
      <c r="AC160" s="198"/>
      <c r="AD160" s="198">
        <v>1</v>
      </c>
      <c r="AE160" s="198"/>
      <c r="AF160" s="198"/>
      <c r="AG160" s="198">
        <v>1</v>
      </c>
      <c r="AH160" s="137"/>
      <c r="AI160" s="138"/>
    </row>
    <row r="161" spans="2:35" ht="15" customHeight="1" x14ac:dyDescent="0.25">
      <c r="B161" s="332"/>
      <c r="C161" s="358"/>
      <c r="D161" s="145"/>
      <c r="E161" s="377"/>
      <c r="F161" s="315"/>
      <c r="G161" s="378"/>
      <c r="H161" s="378"/>
      <c r="I161" s="319"/>
      <c r="J161" s="225"/>
      <c r="K161" s="226"/>
      <c r="L161" s="226"/>
      <c r="M161" s="227"/>
      <c r="N161" s="227"/>
      <c r="O161" s="227"/>
      <c r="P161" s="227"/>
      <c r="Q161" s="227"/>
      <c r="R161" s="227"/>
      <c r="S161" s="227"/>
      <c r="T161" s="227"/>
      <c r="U161" s="227"/>
      <c r="V161" s="227"/>
      <c r="W161" s="227"/>
      <c r="X161" s="227"/>
      <c r="Y161" s="227"/>
      <c r="Z161" s="227"/>
      <c r="AA161" s="227"/>
      <c r="AB161" s="227"/>
      <c r="AC161" s="227"/>
      <c r="AD161" s="227"/>
      <c r="AE161" s="227"/>
      <c r="AF161" s="227"/>
      <c r="AG161" s="227"/>
      <c r="AH161" s="137"/>
      <c r="AI161" s="138"/>
    </row>
    <row r="162" spans="2:35" ht="15" customHeight="1" x14ac:dyDescent="0.25">
      <c r="B162" s="308"/>
      <c r="C162" s="326">
        <v>310</v>
      </c>
      <c r="D162" s="130"/>
      <c r="E162" s="328" t="s">
        <v>127</v>
      </c>
      <c r="F162" s="314" t="s">
        <v>79</v>
      </c>
      <c r="G162" s="330" t="s">
        <v>80</v>
      </c>
      <c r="H162" s="330" t="s">
        <v>80</v>
      </c>
      <c r="I162" s="318" t="s">
        <v>84</v>
      </c>
      <c r="J162" s="224">
        <v>68.31</v>
      </c>
      <c r="K162" s="205"/>
      <c r="L162" s="205"/>
      <c r="M162" s="205"/>
      <c r="N162" s="205"/>
      <c r="O162" s="205"/>
      <c r="P162" s="195"/>
      <c r="Q162" s="198"/>
      <c r="R162" s="198"/>
      <c r="S162" s="198"/>
      <c r="T162" s="206">
        <v>1</v>
      </c>
      <c r="U162" s="206"/>
      <c r="V162" s="206"/>
      <c r="W162" s="198"/>
      <c r="X162" s="198"/>
      <c r="Y162" s="198"/>
      <c r="Z162" s="198"/>
      <c r="AA162" s="198"/>
      <c r="AB162" s="198"/>
      <c r="AC162" s="198"/>
      <c r="AD162" s="198">
        <v>1</v>
      </c>
      <c r="AE162" s="198"/>
      <c r="AF162" s="198"/>
      <c r="AG162" s="198">
        <v>1</v>
      </c>
      <c r="AH162" s="137"/>
      <c r="AI162" s="138"/>
    </row>
    <row r="163" spans="2:35" ht="15" customHeight="1" x14ac:dyDescent="0.25">
      <c r="B163" s="332"/>
      <c r="C163" s="358"/>
      <c r="D163" s="145"/>
      <c r="E163" s="383"/>
      <c r="F163" s="315"/>
      <c r="G163" s="378"/>
      <c r="H163" s="378"/>
      <c r="I163" s="319"/>
      <c r="J163" s="225"/>
      <c r="K163" s="226"/>
      <c r="L163" s="226"/>
      <c r="M163" s="227"/>
      <c r="N163" s="227"/>
      <c r="O163" s="227"/>
      <c r="P163" s="227"/>
      <c r="Q163" s="227"/>
      <c r="R163" s="227"/>
      <c r="S163" s="227"/>
      <c r="T163" s="227"/>
      <c r="U163" s="227"/>
      <c r="V163" s="227"/>
      <c r="W163" s="227"/>
      <c r="X163" s="227"/>
      <c r="Y163" s="227"/>
      <c r="Z163" s="227"/>
      <c r="AA163" s="227"/>
      <c r="AB163" s="227"/>
      <c r="AC163" s="227"/>
      <c r="AD163" s="227"/>
      <c r="AE163" s="227"/>
      <c r="AF163" s="227"/>
      <c r="AG163" s="227"/>
      <c r="AH163" s="137"/>
      <c r="AI163" s="138"/>
    </row>
    <row r="164" spans="2:35" ht="15" customHeight="1" x14ac:dyDescent="0.25">
      <c r="B164" s="308"/>
      <c r="C164" s="326">
        <v>311</v>
      </c>
      <c r="D164" s="385"/>
      <c r="E164" s="328" t="s">
        <v>175</v>
      </c>
      <c r="F164" s="334" t="s">
        <v>86</v>
      </c>
      <c r="G164" s="330" t="s">
        <v>80</v>
      </c>
      <c r="H164" s="330" t="s">
        <v>80</v>
      </c>
      <c r="I164" s="318" t="s">
        <v>120</v>
      </c>
      <c r="J164" s="213">
        <v>68.31</v>
      </c>
      <c r="K164" s="195"/>
      <c r="L164" s="195"/>
      <c r="M164" s="207"/>
      <c r="N164" s="207"/>
      <c r="O164" s="207"/>
      <c r="P164" s="207"/>
      <c r="Q164" s="207"/>
      <c r="R164" s="207"/>
      <c r="S164" s="207"/>
      <c r="T164" s="206"/>
      <c r="U164" s="206"/>
      <c r="V164" s="206"/>
      <c r="W164" s="206"/>
      <c r="X164" s="206"/>
      <c r="Y164" s="206"/>
      <c r="Z164" s="206"/>
      <c r="AA164" s="206"/>
      <c r="AB164" s="206"/>
      <c r="AC164" s="206"/>
      <c r="AD164" s="206"/>
      <c r="AE164" s="206">
        <v>1</v>
      </c>
      <c r="AF164" s="207"/>
      <c r="AG164" s="206">
        <v>1</v>
      </c>
      <c r="AH164" s="137"/>
      <c r="AI164" s="138"/>
    </row>
    <row r="165" spans="2:35" ht="15" customHeight="1" x14ac:dyDescent="0.25">
      <c r="B165" s="309"/>
      <c r="C165" s="327"/>
      <c r="D165" s="386"/>
      <c r="E165" s="389"/>
      <c r="F165" s="334"/>
      <c r="G165" s="331"/>
      <c r="H165" s="331"/>
      <c r="I165" s="325"/>
      <c r="J165" s="208"/>
      <c r="K165" s="209"/>
      <c r="L165" s="209"/>
      <c r="M165" s="212"/>
      <c r="N165" s="212"/>
      <c r="O165" s="212"/>
      <c r="P165" s="212"/>
      <c r="Q165" s="212"/>
      <c r="R165" s="212"/>
      <c r="S165" s="212"/>
      <c r="T165" s="212"/>
      <c r="U165" s="212"/>
      <c r="V165" s="212"/>
      <c r="W165" s="212"/>
      <c r="X165" s="212"/>
      <c r="Y165" s="212"/>
      <c r="Z165" s="212"/>
      <c r="AA165" s="212"/>
      <c r="AB165" s="212"/>
      <c r="AC165" s="212"/>
      <c r="AD165" s="212"/>
      <c r="AE165" s="212"/>
      <c r="AF165" s="212"/>
      <c r="AG165" s="212"/>
      <c r="AH165" s="137"/>
      <c r="AI165" s="138"/>
    </row>
    <row r="166" spans="2:35" ht="15" customHeight="1" x14ac:dyDescent="0.25">
      <c r="B166" s="309"/>
      <c r="C166" s="327"/>
      <c r="D166" s="387"/>
      <c r="E166" s="384" t="s">
        <v>176</v>
      </c>
      <c r="F166" s="352" t="s">
        <v>87</v>
      </c>
      <c r="G166" s="353" t="s">
        <v>80</v>
      </c>
      <c r="H166" s="355" t="s">
        <v>80</v>
      </c>
      <c r="I166" s="357" t="s">
        <v>120</v>
      </c>
      <c r="J166" s="213">
        <f>J164</f>
        <v>68.31</v>
      </c>
      <c r="K166" s="239"/>
      <c r="L166" s="239"/>
      <c r="M166" s="239"/>
      <c r="N166" s="239"/>
      <c r="O166" s="239"/>
      <c r="P166" s="214"/>
      <c r="Q166" s="217"/>
      <c r="R166" s="217"/>
      <c r="S166" s="217"/>
      <c r="T166" s="218"/>
      <c r="U166" s="218"/>
      <c r="V166" s="218"/>
      <c r="W166" s="217"/>
      <c r="X166" s="217"/>
      <c r="Y166" s="217"/>
      <c r="Z166" s="217"/>
      <c r="AA166" s="217">
        <v>1</v>
      </c>
      <c r="AB166" s="217"/>
      <c r="AC166" s="217">
        <v>1</v>
      </c>
      <c r="AD166" s="217">
        <v>1</v>
      </c>
      <c r="AE166" s="217"/>
      <c r="AF166" s="217"/>
      <c r="AG166" s="217">
        <v>1</v>
      </c>
      <c r="AH166" s="137"/>
      <c r="AI166" s="138"/>
    </row>
    <row r="167" spans="2:35" ht="15" customHeight="1" x14ac:dyDescent="0.25">
      <c r="B167" s="332"/>
      <c r="C167" s="358"/>
      <c r="D167" s="388"/>
      <c r="E167" s="351"/>
      <c r="F167" s="315"/>
      <c r="G167" s="354"/>
      <c r="H167" s="356"/>
      <c r="I167" s="319"/>
      <c r="J167" s="225"/>
      <c r="K167" s="226"/>
      <c r="L167" s="226"/>
      <c r="M167" s="227"/>
      <c r="N167" s="227"/>
      <c r="O167" s="227"/>
      <c r="P167" s="227"/>
      <c r="Q167" s="227"/>
      <c r="R167" s="227"/>
      <c r="S167" s="227"/>
      <c r="T167" s="227"/>
      <c r="U167" s="227"/>
      <c r="V167" s="227"/>
      <c r="W167" s="227"/>
      <c r="X167" s="227"/>
      <c r="Y167" s="227"/>
      <c r="Z167" s="227"/>
      <c r="AA167" s="227"/>
      <c r="AB167" s="227"/>
      <c r="AC167" s="227"/>
      <c r="AD167" s="227"/>
      <c r="AE167" s="227"/>
      <c r="AF167" s="227"/>
      <c r="AG167" s="227"/>
      <c r="AH167" s="137"/>
      <c r="AI167" s="138"/>
    </row>
    <row r="168" spans="2:35" ht="15" customHeight="1" x14ac:dyDescent="0.25">
      <c r="B168" s="308"/>
      <c r="C168" s="326" t="s">
        <v>177</v>
      </c>
      <c r="D168" s="385"/>
      <c r="E168" s="328" t="s">
        <v>179</v>
      </c>
      <c r="F168" s="334" t="s">
        <v>86</v>
      </c>
      <c r="G168" s="330" t="s">
        <v>80</v>
      </c>
      <c r="H168" s="330" t="s">
        <v>80</v>
      </c>
      <c r="I168" s="318" t="s">
        <v>120</v>
      </c>
      <c r="J168" s="213">
        <v>47.59</v>
      </c>
      <c r="K168" s="195"/>
      <c r="L168" s="195"/>
      <c r="M168" s="207"/>
      <c r="N168" s="207"/>
      <c r="O168" s="207"/>
      <c r="P168" s="207"/>
      <c r="Q168" s="207"/>
      <c r="R168" s="207"/>
      <c r="S168" s="207"/>
      <c r="T168" s="206"/>
      <c r="U168" s="206"/>
      <c r="V168" s="206"/>
      <c r="W168" s="206"/>
      <c r="X168" s="206"/>
      <c r="Y168" s="206"/>
      <c r="Z168" s="206"/>
      <c r="AA168" s="206"/>
      <c r="AB168" s="206"/>
      <c r="AC168" s="206"/>
      <c r="AD168" s="206"/>
      <c r="AE168" s="206">
        <v>1</v>
      </c>
      <c r="AF168" s="207"/>
      <c r="AG168" s="206">
        <v>1</v>
      </c>
      <c r="AH168" s="137"/>
      <c r="AI168" s="138"/>
    </row>
    <row r="169" spans="2:35" ht="15" customHeight="1" x14ac:dyDescent="0.25">
      <c r="B169" s="309"/>
      <c r="C169" s="327"/>
      <c r="D169" s="386"/>
      <c r="E169" s="389"/>
      <c r="F169" s="334"/>
      <c r="G169" s="331"/>
      <c r="H169" s="331"/>
      <c r="I169" s="325"/>
      <c r="J169" s="208"/>
      <c r="K169" s="209"/>
      <c r="L169" s="209"/>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H169" s="137"/>
      <c r="AI169" s="138"/>
    </row>
    <row r="170" spans="2:35" ht="15" customHeight="1" x14ac:dyDescent="0.25">
      <c r="B170" s="309"/>
      <c r="C170" s="327"/>
      <c r="D170" s="387"/>
      <c r="E170" s="384" t="s">
        <v>176</v>
      </c>
      <c r="F170" s="352" t="s">
        <v>87</v>
      </c>
      <c r="G170" s="353" t="s">
        <v>80</v>
      </c>
      <c r="H170" s="355" t="s">
        <v>80</v>
      </c>
      <c r="I170" s="357" t="s">
        <v>120</v>
      </c>
      <c r="J170" s="213">
        <f t="shared" ref="J170" si="1">J168</f>
        <v>47.59</v>
      </c>
      <c r="K170" s="239"/>
      <c r="L170" s="239"/>
      <c r="M170" s="239"/>
      <c r="N170" s="239"/>
      <c r="O170" s="239"/>
      <c r="P170" s="214"/>
      <c r="Q170" s="217"/>
      <c r="R170" s="217"/>
      <c r="S170" s="217"/>
      <c r="T170" s="218"/>
      <c r="U170" s="218"/>
      <c r="V170" s="218"/>
      <c r="W170" s="217"/>
      <c r="X170" s="217"/>
      <c r="Y170" s="217"/>
      <c r="Z170" s="217">
        <v>1</v>
      </c>
      <c r="AA170" s="217"/>
      <c r="AB170" s="217"/>
      <c r="AC170" s="217">
        <v>1</v>
      </c>
      <c r="AD170" s="217">
        <v>1</v>
      </c>
      <c r="AE170" s="217"/>
      <c r="AF170" s="217"/>
      <c r="AG170" s="217">
        <v>1</v>
      </c>
      <c r="AH170" s="137"/>
      <c r="AI170" s="138"/>
    </row>
    <row r="171" spans="2:35" ht="15" customHeight="1" x14ac:dyDescent="0.25">
      <c r="B171" s="332"/>
      <c r="C171" s="358"/>
      <c r="D171" s="388"/>
      <c r="E171" s="351"/>
      <c r="F171" s="315"/>
      <c r="G171" s="354"/>
      <c r="H171" s="356"/>
      <c r="I171" s="319"/>
      <c r="J171" s="225"/>
      <c r="K171" s="226"/>
      <c r="L171" s="226"/>
      <c r="M171" s="227"/>
      <c r="N171" s="227"/>
      <c r="O171" s="227"/>
      <c r="P171" s="227"/>
      <c r="Q171" s="227"/>
      <c r="R171" s="227"/>
      <c r="S171" s="227"/>
      <c r="T171" s="227"/>
      <c r="U171" s="227"/>
      <c r="V171" s="227"/>
      <c r="W171" s="227"/>
      <c r="X171" s="227"/>
      <c r="Y171" s="227"/>
      <c r="Z171" s="227"/>
      <c r="AA171" s="227"/>
      <c r="AB171" s="227"/>
      <c r="AC171" s="227"/>
      <c r="AD171" s="227"/>
      <c r="AE171" s="227"/>
      <c r="AF171" s="227"/>
      <c r="AG171" s="227"/>
      <c r="AH171" s="137"/>
      <c r="AI171" s="138"/>
    </row>
    <row r="172" spans="2:35" ht="15" customHeight="1" x14ac:dyDescent="0.25">
      <c r="B172" s="308"/>
      <c r="C172" s="326" t="s">
        <v>178</v>
      </c>
      <c r="D172" s="385"/>
      <c r="E172" s="328" t="s">
        <v>180</v>
      </c>
      <c r="F172" s="334" t="s">
        <v>86</v>
      </c>
      <c r="G172" s="330" t="s">
        <v>80</v>
      </c>
      <c r="H172" s="330" t="s">
        <v>80</v>
      </c>
      <c r="I172" s="318" t="s">
        <v>120</v>
      </c>
      <c r="J172" s="213">
        <v>47.59</v>
      </c>
      <c r="K172" s="195"/>
      <c r="L172" s="195"/>
      <c r="M172" s="207"/>
      <c r="N172" s="207"/>
      <c r="O172" s="207"/>
      <c r="P172" s="207"/>
      <c r="Q172" s="207"/>
      <c r="R172" s="207"/>
      <c r="S172" s="207"/>
      <c r="T172" s="206"/>
      <c r="U172" s="206"/>
      <c r="V172" s="206"/>
      <c r="W172" s="206"/>
      <c r="X172" s="206"/>
      <c r="Y172" s="206"/>
      <c r="Z172" s="206"/>
      <c r="AA172" s="206"/>
      <c r="AB172" s="206"/>
      <c r="AC172" s="206"/>
      <c r="AD172" s="206"/>
      <c r="AE172" s="206">
        <v>1</v>
      </c>
      <c r="AF172" s="207"/>
      <c r="AG172" s="206">
        <v>1</v>
      </c>
      <c r="AH172" s="137"/>
      <c r="AI172" s="138"/>
    </row>
    <row r="173" spans="2:35" ht="15" customHeight="1" x14ac:dyDescent="0.25">
      <c r="B173" s="309"/>
      <c r="C173" s="327"/>
      <c r="D173" s="386"/>
      <c r="E173" s="389"/>
      <c r="F173" s="334"/>
      <c r="G173" s="331"/>
      <c r="H173" s="331"/>
      <c r="I173" s="325"/>
      <c r="J173" s="208"/>
      <c r="K173" s="209"/>
      <c r="L173" s="209"/>
      <c r="M173" s="212"/>
      <c r="N173" s="212"/>
      <c r="O173" s="212"/>
      <c r="P173" s="212"/>
      <c r="Q173" s="212"/>
      <c r="R173" s="212"/>
      <c r="S173" s="212"/>
      <c r="T173" s="212"/>
      <c r="U173" s="212"/>
      <c r="V173" s="212"/>
      <c r="W173" s="212"/>
      <c r="X173" s="212"/>
      <c r="Y173" s="212"/>
      <c r="Z173" s="212"/>
      <c r="AA173" s="212"/>
      <c r="AB173" s="212"/>
      <c r="AC173" s="212"/>
      <c r="AD173" s="212"/>
      <c r="AE173" s="212"/>
      <c r="AF173" s="212"/>
      <c r="AG173" s="212"/>
      <c r="AH173" s="137"/>
      <c r="AI173" s="138"/>
    </row>
    <row r="174" spans="2:35" ht="15" customHeight="1" x14ac:dyDescent="0.25">
      <c r="B174" s="309"/>
      <c r="C174" s="327"/>
      <c r="D174" s="387"/>
      <c r="E174" s="384" t="s">
        <v>176</v>
      </c>
      <c r="F174" s="352" t="s">
        <v>87</v>
      </c>
      <c r="G174" s="353" t="s">
        <v>80</v>
      </c>
      <c r="H174" s="355" t="s">
        <v>80</v>
      </c>
      <c r="I174" s="357" t="s">
        <v>120</v>
      </c>
      <c r="J174" s="213">
        <f t="shared" ref="J174" si="2">J172</f>
        <v>47.59</v>
      </c>
      <c r="K174" s="239"/>
      <c r="L174" s="239"/>
      <c r="M174" s="239"/>
      <c r="N174" s="239"/>
      <c r="O174" s="239"/>
      <c r="P174" s="214"/>
      <c r="Q174" s="217"/>
      <c r="R174" s="217"/>
      <c r="S174" s="217"/>
      <c r="T174" s="218"/>
      <c r="U174" s="218"/>
      <c r="V174" s="218"/>
      <c r="W174" s="217"/>
      <c r="X174" s="217"/>
      <c r="Y174" s="217"/>
      <c r="Z174" s="217">
        <v>1</v>
      </c>
      <c r="AA174" s="217"/>
      <c r="AB174" s="217"/>
      <c r="AC174" s="217">
        <v>1</v>
      </c>
      <c r="AD174" s="217">
        <v>1</v>
      </c>
      <c r="AE174" s="217"/>
      <c r="AF174" s="217"/>
      <c r="AG174" s="217">
        <v>1</v>
      </c>
      <c r="AH174" s="137"/>
      <c r="AI174" s="138"/>
    </row>
    <row r="175" spans="2:35" ht="15" customHeight="1" x14ac:dyDescent="0.25">
      <c r="B175" s="332"/>
      <c r="C175" s="358"/>
      <c r="D175" s="388"/>
      <c r="E175" s="351"/>
      <c r="F175" s="315"/>
      <c r="G175" s="354"/>
      <c r="H175" s="356"/>
      <c r="I175" s="319"/>
      <c r="J175" s="225"/>
      <c r="K175" s="226"/>
      <c r="L175" s="226"/>
      <c r="M175" s="227"/>
      <c r="N175" s="227"/>
      <c r="O175" s="227"/>
      <c r="P175" s="227"/>
      <c r="Q175" s="227"/>
      <c r="R175" s="227"/>
      <c r="S175" s="227"/>
      <c r="T175" s="227"/>
      <c r="U175" s="227"/>
      <c r="V175" s="227"/>
      <c r="W175" s="227"/>
      <c r="X175" s="227"/>
      <c r="Y175" s="227"/>
      <c r="Z175" s="227"/>
      <c r="AA175" s="227"/>
      <c r="AB175" s="227"/>
      <c r="AC175" s="227"/>
      <c r="AD175" s="227"/>
      <c r="AE175" s="227"/>
      <c r="AF175" s="227"/>
      <c r="AG175" s="227"/>
      <c r="AH175" s="137"/>
      <c r="AI175" s="138"/>
    </row>
    <row r="176" spans="2:35" ht="15" customHeight="1" x14ac:dyDescent="0.25">
      <c r="B176" s="308"/>
      <c r="C176" s="326">
        <v>401</v>
      </c>
      <c r="D176" s="130"/>
      <c r="E176" s="328" t="s">
        <v>128</v>
      </c>
      <c r="F176" s="334" t="s">
        <v>79</v>
      </c>
      <c r="G176" s="330" t="s">
        <v>80</v>
      </c>
      <c r="H176" s="330" t="s">
        <v>80</v>
      </c>
      <c r="I176" s="318" t="s">
        <v>129</v>
      </c>
      <c r="J176" s="224">
        <v>64.17</v>
      </c>
      <c r="K176" s="205"/>
      <c r="L176" s="205"/>
      <c r="M176" s="205"/>
      <c r="N176" s="205"/>
      <c r="O176" s="205"/>
      <c r="P176" s="195"/>
      <c r="Q176" s="198">
        <v>1</v>
      </c>
      <c r="R176" s="198">
        <v>1</v>
      </c>
      <c r="S176" s="198"/>
      <c r="T176" s="206"/>
      <c r="U176" s="206"/>
      <c r="V176" s="206"/>
      <c r="W176" s="198"/>
      <c r="X176" s="198"/>
      <c r="Y176" s="198"/>
      <c r="Z176" s="198"/>
      <c r="AA176" s="198"/>
      <c r="AB176" s="198">
        <v>1</v>
      </c>
      <c r="AC176" s="198"/>
      <c r="AD176" s="198"/>
      <c r="AE176" s="198"/>
      <c r="AF176" s="198"/>
      <c r="AG176" s="198">
        <v>1</v>
      </c>
      <c r="AH176" s="137"/>
      <c r="AI176" s="138"/>
    </row>
    <row r="177" spans="2:35" ht="15" customHeight="1" x14ac:dyDescent="0.25">
      <c r="B177" s="332"/>
      <c r="C177" s="358"/>
      <c r="D177" s="145"/>
      <c r="E177" s="377"/>
      <c r="F177" s="315"/>
      <c r="G177" s="378"/>
      <c r="H177" s="378"/>
      <c r="I177" s="319"/>
      <c r="J177" s="225"/>
      <c r="K177" s="226"/>
      <c r="L177" s="226"/>
      <c r="M177" s="227"/>
      <c r="N177" s="227"/>
      <c r="O177" s="227"/>
      <c r="P177" s="227"/>
      <c r="Q177" s="227"/>
      <c r="R177" s="227"/>
      <c r="S177" s="227"/>
      <c r="T177" s="227"/>
      <c r="U177" s="227"/>
      <c r="V177" s="227"/>
      <c r="W177" s="227"/>
      <c r="X177" s="227"/>
      <c r="Y177" s="227"/>
      <c r="Z177" s="227"/>
      <c r="AA177" s="227"/>
      <c r="AB177" s="227"/>
      <c r="AC177" s="227"/>
      <c r="AD177" s="227"/>
      <c r="AE177" s="227"/>
      <c r="AF177" s="227"/>
      <c r="AG177" s="227"/>
      <c r="AH177" s="137"/>
      <c r="AI177" s="138"/>
    </row>
    <row r="178" spans="2:35" ht="15" customHeight="1" x14ac:dyDescent="0.25">
      <c r="B178" s="308"/>
      <c r="C178" s="326">
        <v>402</v>
      </c>
      <c r="D178" s="130"/>
      <c r="E178" s="328" t="s">
        <v>181</v>
      </c>
      <c r="F178" s="334" t="s">
        <v>79</v>
      </c>
      <c r="G178" s="330" t="s">
        <v>80</v>
      </c>
      <c r="H178" s="330" t="s">
        <v>80</v>
      </c>
      <c r="I178" s="318" t="s">
        <v>129</v>
      </c>
      <c r="J178" s="213">
        <v>64.17</v>
      </c>
      <c r="K178" s="205"/>
      <c r="L178" s="205"/>
      <c r="M178" s="205"/>
      <c r="N178" s="205"/>
      <c r="O178" s="205"/>
      <c r="P178" s="195"/>
      <c r="Q178" s="198">
        <v>1</v>
      </c>
      <c r="R178" s="198">
        <v>1</v>
      </c>
      <c r="S178" s="198"/>
      <c r="T178" s="206"/>
      <c r="U178" s="206"/>
      <c r="V178" s="206"/>
      <c r="W178" s="198"/>
      <c r="X178" s="198"/>
      <c r="Y178" s="198"/>
      <c r="Z178" s="198"/>
      <c r="AA178" s="198"/>
      <c r="AB178" s="198">
        <v>1</v>
      </c>
      <c r="AC178" s="198"/>
      <c r="AD178" s="198"/>
      <c r="AE178" s="198"/>
      <c r="AF178" s="198"/>
      <c r="AG178" s="198">
        <v>1</v>
      </c>
      <c r="AH178" s="137"/>
      <c r="AI178" s="138"/>
    </row>
    <row r="179" spans="2:35" ht="15" customHeight="1" x14ac:dyDescent="0.25">
      <c r="B179" s="309"/>
      <c r="C179" s="327"/>
      <c r="D179" s="149"/>
      <c r="E179" s="329"/>
      <c r="F179" s="315"/>
      <c r="G179" s="331"/>
      <c r="H179" s="331"/>
      <c r="I179" s="325"/>
      <c r="J179" s="208"/>
      <c r="K179" s="209"/>
      <c r="L179" s="209"/>
      <c r="M179" s="212"/>
      <c r="N179" s="212"/>
      <c r="O179" s="212"/>
      <c r="P179" s="212"/>
      <c r="Q179" s="212"/>
      <c r="R179" s="212"/>
      <c r="S179" s="212"/>
      <c r="T179" s="212"/>
      <c r="U179" s="212"/>
      <c r="V179" s="212"/>
      <c r="W179" s="212"/>
      <c r="X179" s="212"/>
      <c r="Y179" s="212"/>
      <c r="Z179" s="212"/>
      <c r="AA179" s="212"/>
      <c r="AB179" s="212"/>
      <c r="AC179" s="212"/>
      <c r="AD179" s="212"/>
      <c r="AE179" s="212"/>
      <c r="AF179" s="212"/>
      <c r="AG179" s="212"/>
      <c r="AH179" s="137"/>
      <c r="AI179" s="138"/>
    </row>
    <row r="180" spans="2:35" ht="15" customHeight="1" x14ac:dyDescent="0.25">
      <c r="B180" s="308"/>
      <c r="C180" s="326">
        <v>403</v>
      </c>
      <c r="D180" s="130"/>
      <c r="E180" s="328" t="s">
        <v>130</v>
      </c>
      <c r="F180" s="334" t="s">
        <v>79</v>
      </c>
      <c r="G180" s="330" t="s">
        <v>80</v>
      </c>
      <c r="H180" s="330" t="s">
        <v>80</v>
      </c>
      <c r="I180" s="318" t="s">
        <v>129</v>
      </c>
      <c r="J180" s="240">
        <v>64.17</v>
      </c>
      <c r="K180" s="205"/>
      <c r="L180" s="205"/>
      <c r="M180" s="205"/>
      <c r="N180" s="205"/>
      <c r="O180" s="205"/>
      <c r="P180" s="195"/>
      <c r="Q180" s="198">
        <v>1</v>
      </c>
      <c r="R180" s="198">
        <v>1</v>
      </c>
      <c r="S180" s="198"/>
      <c r="T180" s="206"/>
      <c r="U180" s="206"/>
      <c r="V180" s="206"/>
      <c r="W180" s="198"/>
      <c r="X180" s="198"/>
      <c r="Y180" s="198"/>
      <c r="Z180" s="198"/>
      <c r="AA180" s="198"/>
      <c r="AB180" s="198">
        <v>1</v>
      </c>
      <c r="AC180" s="198"/>
      <c r="AD180" s="198"/>
      <c r="AE180" s="198"/>
      <c r="AF180" s="198"/>
      <c r="AG180" s="198">
        <v>1</v>
      </c>
      <c r="AH180" s="137"/>
      <c r="AI180" s="138"/>
    </row>
    <row r="181" spans="2:35" ht="15" customHeight="1" x14ac:dyDescent="0.25">
      <c r="B181" s="332"/>
      <c r="C181" s="358"/>
      <c r="D181" s="145"/>
      <c r="E181" s="377"/>
      <c r="F181" s="315"/>
      <c r="G181" s="378"/>
      <c r="H181" s="378"/>
      <c r="I181" s="319"/>
      <c r="J181" s="225"/>
      <c r="K181" s="226"/>
      <c r="L181" s="226"/>
      <c r="M181" s="227"/>
      <c r="N181" s="227"/>
      <c r="O181" s="227"/>
      <c r="P181" s="227"/>
      <c r="Q181" s="227"/>
      <c r="R181" s="227"/>
      <c r="S181" s="227"/>
      <c r="T181" s="227"/>
      <c r="U181" s="227"/>
      <c r="V181" s="227"/>
      <c r="W181" s="227"/>
      <c r="X181" s="227"/>
      <c r="Y181" s="227"/>
      <c r="Z181" s="227"/>
      <c r="AA181" s="227"/>
      <c r="AB181" s="227"/>
      <c r="AC181" s="227"/>
      <c r="AD181" s="227"/>
      <c r="AE181" s="227"/>
      <c r="AF181" s="227"/>
      <c r="AG181" s="227"/>
      <c r="AH181" s="137"/>
      <c r="AI181" s="138"/>
    </row>
    <row r="182" spans="2:35" ht="15" customHeight="1" x14ac:dyDescent="0.25">
      <c r="B182" s="308"/>
      <c r="C182" s="326">
        <v>404</v>
      </c>
      <c r="D182" s="130"/>
      <c r="E182" s="328" t="s">
        <v>131</v>
      </c>
      <c r="F182" s="334" t="s">
        <v>79</v>
      </c>
      <c r="G182" s="330" t="s">
        <v>80</v>
      </c>
      <c r="H182" s="330" t="s">
        <v>80</v>
      </c>
      <c r="I182" s="318" t="s">
        <v>129</v>
      </c>
      <c r="J182" s="213">
        <v>64.17</v>
      </c>
      <c r="K182" s="205"/>
      <c r="L182" s="205"/>
      <c r="M182" s="205"/>
      <c r="N182" s="205"/>
      <c r="O182" s="205"/>
      <c r="P182" s="195"/>
      <c r="Q182" s="198">
        <v>1</v>
      </c>
      <c r="R182" s="198">
        <v>1</v>
      </c>
      <c r="S182" s="198"/>
      <c r="T182" s="206"/>
      <c r="U182" s="206"/>
      <c r="V182" s="206"/>
      <c r="W182" s="198"/>
      <c r="X182" s="198"/>
      <c r="Y182" s="198"/>
      <c r="Z182" s="198"/>
      <c r="AA182" s="198"/>
      <c r="AB182" s="198">
        <v>1</v>
      </c>
      <c r="AC182" s="198"/>
      <c r="AD182" s="198"/>
      <c r="AE182" s="198"/>
      <c r="AF182" s="198"/>
      <c r="AG182" s="198">
        <v>1</v>
      </c>
      <c r="AH182" s="137"/>
      <c r="AI182" s="138"/>
    </row>
    <row r="183" spans="2:35" ht="15" customHeight="1" x14ac:dyDescent="0.25">
      <c r="B183" s="332"/>
      <c r="C183" s="358"/>
      <c r="D183" s="145"/>
      <c r="E183" s="377"/>
      <c r="F183" s="315"/>
      <c r="G183" s="378"/>
      <c r="H183" s="378"/>
      <c r="I183" s="319"/>
      <c r="J183" s="225"/>
      <c r="K183" s="226"/>
      <c r="L183" s="226"/>
      <c r="M183" s="227"/>
      <c r="N183" s="227"/>
      <c r="O183" s="227"/>
      <c r="P183" s="227"/>
      <c r="Q183" s="227"/>
      <c r="R183" s="227"/>
      <c r="S183" s="227"/>
      <c r="T183" s="227"/>
      <c r="U183" s="227"/>
      <c r="V183" s="227"/>
      <c r="W183" s="227"/>
      <c r="X183" s="227"/>
      <c r="Y183" s="227"/>
      <c r="Z183" s="227"/>
      <c r="AA183" s="227"/>
      <c r="AB183" s="227"/>
      <c r="AC183" s="227"/>
      <c r="AD183" s="227"/>
      <c r="AE183" s="227"/>
      <c r="AF183" s="227"/>
      <c r="AG183" s="227"/>
      <c r="AH183" s="137"/>
      <c r="AI183" s="138"/>
    </row>
    <row r="184" spans="2:35" ht="15" customHeight="1" x14ac:dyDescent="0.25">
      <c r="B184" s="308"/>
      <c r="C184" s="326">
        <v>405</v>
      </c>
      <c r="D184" s="130"/>
      <c r="E184" s="328" t="s">
        <v>132</v>
      </c>
      <c r="F184" s="334" t="s">
        <v>79</v>
      </c>
      <c r="G184" s="330" t="s">
        <v>80</v>
      </c>
      <c r="H184" s="330" t="s">
        <v>80</v>
      </c>
      <c r="I184" s="318" t="s">
        <v>129</v>
      </c>
      <c r="J184" s="224">
        <v>64.17</v>
      </c>
      <c r="K184" s="205"/>
      <c r="L184" s="205"/>
      <c r="M184" s="205"/>
      <c r="N184" s="205"/>
      <c r="O184" s="205"/>
      <c r="P184" s="195"/>
      <c r="Q184" s="198">
        <v>1</v>
      </c>
      <c r="R184" s="198">
        <v>1</v>
      </c>
      <c r="S184" s="198"/>
      <c r="T184" s="206"/>
      <c r="U184" s="206"/>
      <c r="V184" s="206"/>
      <c r="W184" s="198"/>
      <c r="X184" s="198"/>
      <c r="Y184" s="198"/>
      <c r="Z184" s="198"/>
      <c r="AA184" s="198"/>
      <c r="AB184" s="198">
        <v>1</v>
      </c>
      <c r="AC184" s="198"/>
      <c r="AD184" s="198"/>
      <c r="AE184" s="198"/>
      <c r="AF184" s="198"/>
      <c r="AG184" s="198">
        <v>1</v>
      </c>
      <c r="AH184" s="137"/>
      <c r="AI184" s="138"/>
    </row>
    <row r="185" spans="2:35" ht="15" customHeight="1" x14ac:dyDescent="0.25">
      <c r="B185" s="332"/>
      <c r="C185" s="358"/>
      <c r="D185" s="145"/>
      <c r="E185" s="377"/>
      <c r="F185" s="315"/>
      <c r="G185" s="378"/>
      <c r="H185" s="378"/>
      <c r="I185" s="319"/>
      <c r="J185" s="225"/>
      <c r="K185" s="226"/>
      <c r="L185" s="226"/>
      <c r="M185" s="227"/>
      <c r="N185" s="227"/>
      <c r="O185" s="227"/>
      <c r="P185" s="227"/>
      <c r="Q185" s="227"/>
      <c r="R185" s="227"/>
      <c r="S185" s="227"/>
      <c r="T185" s="227"/>
      <c r="U185" s="227"/>
      <c r="V185" s="227"/>
      <c r="W185" s="227"/>
      <c r="X185" s="227"/>
      <c r="Y185" s="227"/>
      <c r="Z185" s="227"/>
      <c r="AA185" s="227"/>
      <c r="AB185" s="227"/>
      <c r="AC185" s="227"/>
      <c r="AD185" s="227"/>
      <c r="AE185" s="227"/>
      <c r="AF185" s="227"/>
      <c r="AG185" s="227"/>
      <c r="AH185" s="137"/>
      <c r="AI185" s="138"/>
    </row>
    <row r="186" spans="2:35" ht="15" customHeight="1" x14ac:dyDescent="0.25">
      <c r="B186" s="308"/>
      <c r="C186" s="326">
        <v>406</v>
      </c>
      <c r="D186" s="130"/>
      <c r="E186" s="328" t="s">
        <v>133</v>
      </c>
      <c r="F186" s="334" t="s">
        <v>79</v>
      </c>
      <c r="G186" s="330" t="s">
        <v>80</v>
      </c>
      <c r="H186" s="330" t="s">
        <v>80</v>
      </c>
      <c r="I186" s="318" t="s">
        <v>129</v>
      </c>
      <c r="J186" s="224">
        <v>64.17</v>
      </c>
      <c r="K186" s="205"/>
      <c r="L186" s="205"/>
      <c r="M186" s="205"/>
      <c r="N186" s="205"/>
      <c r="O186" s="205"/>
      <c r="P186" s="195"/>
      <c r="Q186" s="198">
        <v>1</v>
      </c>
      <c r="R186" s="198">
        <v>1</v>
      </c>
      <c r="S186" s="198"/>
      <c r="T186" s="206"/>
      <c r="U186" s="206"/>
      <c r="V186" s="206"/>
      <c r="W186" s="198"/>
      <c r="X186" s="198"/>
      <c r="Y186" s="198"/>
      <c r="Z186" s="198"/>
      <c r="AA186" s="198"/>
      <c r="AB186" s="198">
        <v>1</v>
      </c>
      <c r="AC186" s="198"/>
      <c r="AD186" s="198"/>
      <c r="AE186" s="198"/>
      <c r="AF186" s="198"/>
      <c r="AG186" s="198">
        <v>1</v>
      </c>
      <c r="AH186" s="137"/>
      <c r="AI186" s="138"/>
    </row>
    <row r="187" spans="2:35" ht="15" customHeight="1" x14ac:dyDescent="0.25">
      <c r="B187" s="332"/>
      <c r="C187" s="358"/>
      <c r="D187" s="145"/>
      <c r="E187" s="377"/>
      <c r="F187" s="315"/>
      <c r="G187" s="378"/>
      <c r="H187" s="378"/>
      <c r="I187" s="319"/>
      <c r="J187" s="225"/>
      <c r="K187" s="226"/>
      <c r="L187" s="226"/>
      <c r="M187" s="227"/>
      <c r="N187" s="227"/>
      <c r="O187" s="227"/>
      <c r="P187" s="227"/>
      <c r="Q187" s="227"/>
      <c r="R187" s="227"/>
      <c r="S187" s="227"/>
      <c r="T187" s="227"/>
      <c r="U187" s="227"/>
      <c r="V187" s="227"/>
      <c r="W187" s="227"/>
      <c r="X187" s="227"/>
      <c r="Y187" s="227"/>
      <c r="Z187" s="227"/>
      <c r="AA187" s="227"/>
      <c r="AB187" s="227"/>
      <c r="AC187" s="227"/>
      <c r="AD187" s="227"/>
      <c r="AE187" s="227"/>
      <c r="AF187" s="227"/>
      <c r="AG187" s="227"/>
      <c r="AH187" s="137"/>
      <c r="AI187" s="138"/>
    </row>
    <row r="188" spans="2:35" ht="15" customHeight="1" x14ac:dyDescent="0.25">
      <c r="B188" s="308"/>
      <c r="C188" s="326">
        <v>407</v>
      </c>
      <c r="D188" s="130"/>
      <c r="E188" s="328" t="s">
        <v>134</v>
      </c>
      <c r="F188" s="334" t="s">
        <v>79</v>
      </c>
      <c r="G188" s="330" t="s">
        <v>80</v>
      </c>
      <c r="H188" s="330" t="s">
        <v>80</v>
      </c>
      <c r="I188" s="318" t="s">
        <v>129</v>
      </c>
      <c r="J188" s="224">
        <v>70.56</v>
      </c>
      <c r="K188" s="205"/>
      <c r="L188" s="205"/>
      <c r="M188" s="205"/>
      <c r="N188" s="205"/>
      <c r="O188" s="205"/>
      <c r="P188" s="195"/>
      <c r="Q188" s="198">
        <v>1</v>
      </c>
      <c r="R188" s="198">
        <v>1</v>
      </c>
      <c r="S188" s="198"/>
      <c r="T188" s="206"/>
      <c r="U188" s="206"/>
      <c r="V188" s="206"/>
      <c r="W188" s="198"/>
      <c r="X188" s="198"/>
      <c r="Y188" s="198"/>
      <c r="Z188" s="198"/>
      <c r="AA188" s="198"/>
      <c r="AB188" s="198">
        <v>1</v>
      </c>
      <c r="AC188" s="198"/>
      <c r="AD188" s="198"/>
      <c r="AE188" s="198"/>
      <c r="AF188" s="198"/>
      <c r="AG188" s="198">
        <v>1</v>
      </c>
      <c r="AH188" s="137"/>
      <c r="AI188" s="138"/>
    </row>
    <row r="189" spans="2:35" ht="15" customHeight="1" x14ac:dyDescent="0.25">
      <c r="B189" s="332"/>
      <c r="C189" s="358"/>
      <c r="D189" s="145"/>
      <c r="E189" s="377"/>
      <c r="F189" s="315"/>
      <c r="G189" s="378"/>
      <c r="H189" s="378"/>
      <c r="I189" s="319"/>
      <c r="J189" s="225"/>
      <c r="K189" s="226"/>
      <c r="L189" s="226"/>
      <c r="M189" s="227"/>
      <c r="N189" s="227"/>
      <c r="O189" s="227"/>
      <c r="P189" s="227"/>
      <c r="Q189" s="227"/>
      <c r="R189" s="227"/>
      <c r="S189" s="227"/>
      <c r="T189" s="227"/>
      <c r="U189" s="227"/>
      <c r="V189" s="227"/>
      <c r="W189" s="227"/>
      <c r="X189" s="227"/>
      <c r="Y189" s="227"/>
      <c r="Z189" s="227"/>
      <c r="AA189" s="227"/>
      <c r="AB189" s="227"/>
      <c r="AC189" s="227"/>
      <c r="AD189" s="227"/>
      <c r="AE189" s="227"/>
      <c r="AF189" s="227"/>
      <c r="AG189" s="227"/>
      <c r="AH189" s="137"/>
      <c r="AI189" s="138"/>
    </row>
    <row r="190" spans="2:35" ht="15" customHeight="1" x14ac:dyDescent="0.25">
      <c r="B190" s="308"/>
      <c r="C190" s="326">
        <v>501</v>
      </c>
      <c r="D190" s="130"/>
      <c r="E190" s="328" t="s">
        <v>182</v>
      </c>
      <c r="F190" s="334" t="s">
        <v>79</v>
      </c>
      <c r="G190" s="330" t="s">
        <v>80</v>
      </c>
      <c r="H190" s="330" t="s">
        <v>80</v>
      </c>
      <c r="I190" s="318" t="s">
        <v>129</v>
      </c>
      <c r="J190" s="224">
        <v>64.17</v>
      </c>
      <c r="K190" s="205"/>
      <c r="L190" s="205"/>
      <c r="M190" s="205"/>
      <c r="N190" s="205"/>
      <c r="O190" s="205"/>
      <c r="P190" s="195"/>
      <c r="Q190" s="198">
        <v>1</v>
      </c>
      <c r="R190" s="198">
        <v>1</v>
      </c>
      <c r="S190" s="198"/>
      <c r="T190" s="206"/>
      <c r="U190" s="206"/>
      <c r="V190" s="206"/>
      <c r="W190" s="198"/>
      <c r="X190" s="198"/>
      <c r="Y190" s="198"/>
      <c r="Z190" s="198"/>
      <c r="AA190" s="198"/>
      <c r="AB190" s="198">
        <v>1</v>
      </c>
      <c r="AC190" s="198"/>
      <c r="AD190" s="198"/>
      <c r="AE190" s="198"/>
      <c r="AF190" s="198"/>
      <c r="AG190" s="198">
        <v>1</v>
      </c>
      <c r="AH190" s="137"/>
      <c r="AI190" s="138"/>
    </row>
    <row r="191" spans="2:35" ht="15" customHeight="1" x14ac:dyDescent="0.25">
      <c r="B191" s="332"/>
      <c r="C191" s="358"/>
      <c r="D191" s="145"/>
      <c r="E191" s="377"/>
      <c r="F191" s="315"/>
      <c r="G191" s="378"/>
      <c r="H191" s="378"/>
      <c r="I191" s="319"/>
      <c r="J191" s="225"/>
      <c r="K191" s="226"/>
      <c r="L191" s="226"/>
      <c r="M191" s="227"/>
      <c r="N191" s="227"/>
      <c r="O191" s="227"/>
      <c r="P191" s="227"/>
      <c r="Q191" s="227"/>
      <c r="R191" s="227"/>
      <c r="S191" s="227"/>
      <c r="T191" s="227"/>
      <c r="U191" s="227"/>
      <c r="V191" s="227"/>
      <c r="W191" s="227"/>
      <c r="X191" s="227"/>
      <c r="Y191" s="227"/>
      <c r="Z191" s="227"/>
      <c r="AA191" s="227"/>
      <c r="AB191" s="227"/>
      <c r="AC191" s="227"/>
      <c r="AD191" s="227"/>
      <c r="AE191" s="227"/>
      <c r="AF191" s="227"/>
      <c r="AG191" s="227"/>
      <c r="AH191" s="137"/>
      <c r="AI191" s="138"/>
    </row>
    <row r="192" spans="2:35" ht="15" customHeight="1" x14ac:dyDescent="0.25">
      <c r="B192" s="308"/>
      <c r="C192" s="326">
        <v>502</v>
      </c>
      <c r="D192" s="130"/>
      <c r="E192" s="375" t="s">
        <v>135</v>
      </c>
      <c r="F192" s="334" t="s">
        <v>86</v>
      </c>
      <c r="G192" s="330" t="s">
        <v>80</v>
      </c>
      <c r="H192" s="330" t="s">
        <v>80</v>
      </c>
      <c r="I192" s="318" t="s">
        <v>129</v>
      </c>
      <c r="J192" s="213">
        <v>64.17</v>
      </c>
      <c r="K192" s="205"/>
      <c r="L192" s="205"/>
      <c r="M192" s="205"/>
      <c r="N192" s="205"/>
      <c r="O192" s="205"/>
      <c r="P192" s="195"/>
      <c r="Q192" s="198"/>
      <c r="R192" s="198"/>
      <c r="S192" s="198"/>
      <c r="T192" s="206"/>
      <c r="U192" s="206"/>
      <c r="V192" s="206"/>
      <c r="W192" s="198"/>
      <c r="X192" s="198"/>
      <c r="Y192" s="198"/>
      <c r="Z192" s="198"/>
      <c r="AA192" s="198"/>
      <c r="AB192" s="198"/>
      <c r="AC192" s="198"/>
      <c r="AD192" s="198"/>
      <c r="AE192" s="198">
        <v>1</v>
      </c>
      <c r="AF192" s="198"/>
      <c r="AG192" s="198">
        <v>1</v>
      </c>
      <c r="AH192" s="137"/>
      <c r="AI192" s="138"/>
    </row>
    <row r="193" spans="2:35" ht="15" customHeight="1" x14ac:dyDescent="0.25">
      <c r="B193" s="309"/>
      <c r="C193" s="327"/>
      <c r="D193" s="149"/>
      <c r="E193" s="329"/>
      <c r="F193" s="334"/>
      <c r="G193" s="331"/>
      <c r="H193" s="331"/>
      <c r="I193" s="325"/>
      <c r="J193" s="208"/>
      <c r="K193" s="209"/>
      <c r="L193" s="209"/>
      <c r="M193" s="212"/>
      <c r="N193" s="212"/>
      <c r="O193" s="212"/>
      <c r="P193" s="212"/>
      <c r="Q193" s="212"/>
      <c r="R193" s="212"/>
      <c r="S193" s="212"/>
      <c r="T193" s="212"/>
      <c r="U193" s="212"/>
      <c r="V193" s="212"/>
      <c r="W193" s="212"/>
      <c r="X193" s="212"/>
      <c r="Y193" s="212"/>
      <c r="Z193" s="212"/>
      <c r="AA193" s="212"/>
      <c r="AB193" s="212"/>
      <c r="AC193" s="212"/>
      <c r="AD193" s="212"/>
      <c r="AE193" s="212"/>
      <c r="AF193" s="212"/>
      <c r="AG193" s="212"/>
      <c r="AH193" s="137"/>
      <c r="AI193" s="138"/>
    </row>
    <row r="194" spans="2:35" ht="15" customHeight="1" x14ac:dyDescent="0.25">
      <c r="B194" s="309"/>
      <c r="C194" s="327"/>
      <c r="D194" s="153"/>
      <c r="E194" s="350" t="s">
        <v>136</v>
      </c>
      <c r="F194" s="352" t="s">
        <v>87</v>
      </c>
      <c r="G194" s="353" t="s">
        <v>80</v>
      </c>
      <c r="H194" s="355" t="s">
        <v>80</v>
      </c>
      <c r="I194" s="357" t="s">
        <v>129</v>
      </c>
      <c r="J194" s="213">
        <f>J192</f>
        <v>64.17</v>
      </c>
      <c r="K194" s="214"/>
      <c r="L194" s="215"/>
      <c r="M194" s="216"/>
      <c r="N194" s="217"/>
      <c r="O194" s="217"/>
      <c r="P194" s="217"/>
      <c r="Q194" s="217">
        <v>1</v>
      </c>
      <c r="R194" s="217">
        <v>1</v>
      </c>
      <c r="S194" s="217"/>
      <c r="T194" s="218"/>
      <c r="U194" s="218"/>
      <c r="V194" s="218"/>
      <c r="W194" s="218"/>
      <c r="X194" s="218"/>
      <c r="Y194" s="218"/>
      <c r="Z194" s="217"/>
      <c r="AA194" s="217"/>
      <c r="AB194" s="217">
        <v>1</v>
      </c>
      <c r="AC194" s="217">
        <v>1</v>
      </c>
      <c r="AD194" s="217"/>
      <c r="AE194" s="217"/>
      <c r="AF194" s="217"/>
      <c r="AG194" s="217">
        <v>1</v>
      </c>
      <c r="AH194" s="137"/>
      <c r="AI194" s="138"/>
    </row>
    <row r="195" spans="2:35" ht="15" customHeight="1" x14ac:dyDescent="0.25">
      <c r="B195" s="332"/>
      <c r="C195" s="358"/>
      <c r="D195" s="145"/>
      <c r="E195" s="351"/>
      <c r="F195" s="315"/>
      <c r="G195" s="354"/>
      <c r="H195" s="356"/>
      <c r="I195" s="319"/>
      <c r="J195" s="225"/>
      <c r="K195" s="226"/>
      <c r="L195" s="226"/>
      <c r="M195" s="227"/>
      <c r="N195" s="227"/>
      <c r="O195" s="227"/>
      <c r="P195" s="227"/>
      <c r="Q195" s="227"/>
      <c r="R195" s="227"/>
      <c r="S195" s="227"/>
      <c r="T195" s="227"/>
      <c r="U195" s="227"/>
      <c r="V195" s="227"/>
      <c r="W195" s="227"/>
      <c r="X195" s="227"/>
      <c r="Y195" s="227"/>
      <c r="Z195" s="227"/>
      <c r="AA195" s="227"/>
      <c r="AB195" s="227"/>
      <c r="AC195" s="227"/>
      <c r="AD195" s="227"/>
      <c r="AE195" s="227"/>
      <c r="AF195" s="227"/>
      <c r="AG195" s="227"/>
      <c r="AH195" s="137"/>
      <c r="AI195" s="138"/>
    </row>
    <row r="196" spans="2:35" ht="15" customHeight="1" x14ac:dyDescent="0.25">
      <c r="B196" s="308"/>
      <c r="C196" s="326">
        <v>503</v>
      </c>
      <c r="D196" s="130"/>
      <c r="E196" s="328" t="s">
        <v>137</v>
      </c>
      <c r="F196" s="334" t="s">
        <v>79</v>
      </c>
      <c r="G196" s="330" t="s">
        <v>80</v>
      </c>
      <c r="H196" s="330" t="s">
        <v>80</v>
      </c>
      <c r="I196" s="318" t="s">
        <v>129</v>
      </c>
      <c r="J196" s="224">
        <v>64.17</v>
      </c>
      <c r="K196" s="205"/>
      <c r="L196" s="205"/>
      <c r="M196" s="205"/>
      <c r="N196" s="205"/>
      <c r="O196" s="205"/>
      <c r="P196" s="195"/>
      <c r="Q196" s="198">
        <v>1</v>
      </c>
      <c r="R196" s="198">
        <v>1</v>
      </c>
      <c r="S196" s="198"/>
      <c r="T196" s="206"/>
      <c r="U196" s="206"/>
      <c r="V196" s="206"/>
      <c r="W196" s="198"/>
      <c r="X196" s="198"/>
      <c r="Y196" s="198"/>
      <c r="Z196" s="198"/>
      <c r="AA196" s="198"/>
      <c r="AB196" s="198">
        <v>1</v>
      </c>
      <c r="AC196" s="198"/>
      <c r="AD196" s="198"/>
      <c r="AE196" s="198"/>
      <c r="AF196" s="198"/>
      <c r="AG196" s="198">
        <v>1</v>
      </c>
      <c r="AH196" s="137"/>
      <c r="AI196" s="138"/>
    </row>
    <row r="197" spans="2:35" ht="15" customHeight="1" x14ac:dyDescent="0.25">
      <c r="B197" s="332"/>
      <c r="C197" s="358"/>
      <c r="D197" s="145"/>
      <c r="E197" s="377"/>
      <c r="F197" s="315"/>
      <c r="G197" s="378"/>
      <c r="H197" s="378"/>
      <c r="I197" s="319"/>
      <c r="J197" s="225"/>
      <c r="K197" s="226"/>
      <c r="L197" s="226"/>
      <c r="M197" s="227"/>
      <c r="N197" s="227"/>
      <c r="O197" s="227"/>
      <c r="P197" s="227"/>
      <c r="Q197" s="227"/>
      <c r="R197" s="227"/>
      <c r="S197" s="227"/>
      <c r="T197" s="227"/>
      <c r="U197" s="227"/>
      <c r="V197" s="227"/>
      <c r="W197" s="227"/>
      <c r="X197" s="227"/>
      <c r="Y197" s="227"/>
      <c r="Z197" s="227"/>
      <c r="AA197" s="227"/>
      <c r="AB197" s="227"/>
      <c r="AC197" s="227"/>
      <c r="AD197" s="227"/>
      <c r="AE197" s="227"/>
      <c r="AF197" s="227"/>
      <c r="AG197" s="227"/>
      <c r="AH197" s="137"/>
      <c r="AI197" s="138"/>
    </row>
    <row r="198" spans="2:35" ht="15" customHeight="1" x14ac:dyDescent="0.25">
      <c r="B198" s="308"/>
      <c r="C198" s="326">
        <v>504</v>
      </c>
      <c r="D198" s="130"/>
      <c r="E198" s="328" t="s">
        <v>138</v>
      </c>
      <c r="F198" s="334" t="s">
        <v>79</v>
      </c>
      <c r="G198" s="330" t="s">
        <v>80</v>
      </c>
      <c r="H198" s="330" t="s">
        <v>80</v>
      </c>
      <c r="I198" s="318" t="s">
        <v>129</v>
      </c>
      <c r="J198" s="224">
        <v>64.17</v>
      </c>
      <c r="K198" s="205"/>
      <c r="L198" s="205"/>
      <c r="M198" s="205"/>
      <c r="N198" s="205"/>
      <c r="O198" s="205"/>
      <c r="P198" s="195"/>
      <c r="Q198" s="198">
        <v>1</v>
      </c>
      <c r="R198" s="198">
        <v>1</v>
      </c>
      <c r="S198" s="198"/>
      <c r="T198" s="206"/>
      <c r="U198" s="206"/>
      <c r="V198" s="206"/>
      <c r="W198" s="198"/>
      <c r="X198" s="198"/>
      <c r="Y198" s="198"/>
      <c r="Z198" s="198"/>
      <c r="AA198" s="198"/>
      <c r="AB198" s="198">
        <v>1</v>
      </c>
      <c r="AC198" s="198"/>
      <c r="AD198" s="198"/>
      <c r="AE198" s="198"/>
      <c r="AF198" s="198"/>
      <c r="AG198" s="198">
        <v>1</v>
      </c>
      <c r="AH198" s="137"/>
      <c r="AI198" s="138"/>
    </row>
    <row r="199" spans="2:35" ht="15" customHeight="1" x14ac:dyDescent="0.25">
      <c r="B199" s="332"/>
      <c r="C199" s="358"/>
      <c r="D199" s="145"/>
      <c r="E199" s="377"/>
      <c r="F199" s="315"/>
      <c r="G199" s="378"/>
      <c r="H199" s="378"/>
      <c r="I199" s="319"/>
      <c r="J199" s="225"/>
      <c r="K199" s="226"/>
      <c r="L199" s="226"/>
      <c r="M199" s="227"/>
      <c r="N199" s="227"/>
      <c r="O199" s="227"/>
      <c r="P199" s="227"/>
      <c r="Q199" s="227"/>
      <c r="R199" s="227"/>
      <c r="S199" s="227"/>
      <c r="T199" s="227"/>
      <c r="U199" s="227"/>
      <c r="V199" s="227"/>
      <c r="W199" s="227"/>
      <c r="X199" s="227"/>
      <c r="Y199" s="227"/>
      <c r="Z199" s="227"/>
      <c r="AA199" s="227"/>
      <c r="AB199" s="227"/>
      <c r="AC199" s="227"/>
      <c r="AD199" s="227"/>
      <c r="AE199" s="227"/>
      <c r="AF199" s="227"/>
      <c r="AG199" s="227"/>
      <c r="AH199" s="137"/>
      <c r="AI199" s="138"/>
    </row>
    <row r="200" spans="2:35" ht="15" customHeight="1" x14ac:dyDescent="0.25">
      <c r="B200" s="308"/>
      <c r="C200" s="326">
        <v>505</v>
      </c>
      <c r="D200" s="130"/>
      <c r="E200" s="328" t="s">
        <v>139</v>
      </c>
      <c r="F200" s="334" t="s">
        <v>79</v>
      </c>
      <c r="G200" s="330" t="s">
        <v>80</v>
      </c>
      <c r="H200" s="330" t="s">
        <v>80</v>
      </c>
      <c r="I200" s="318" t="s">
        <v>129</v>
      </c>
      <c r="J200" s="224">
        <v>64.17</v>
      </c>
      <c r="K200" s="205"/>
      <c r="L200" s="205"/>
      <c r="M200" s="205"/>
      <c r="N200" s="205"/>
      <c r="O200" s="205"/>
      <c r="P200" s="195"/>
      <c r="Q200" s="198">
        <v>1</v>
      </c>
      <c r="R200" s="198">
        <v>1</v>
      </c>
      <c r="S200" s="198"/>
      <c r="T200" s="206"/>
      <c r="U200" s="206"/>
      <c r="V200" s="206"/>
      <c r="W200" s="198"/>
      <c r="X200" s="198"/>
      <c r="Y200" s="198"/>
      <c r="Z200" s="198"/>
      <c r="AA200" s="198"/>
      <c r="AB200" s="198">
        <v>1</v>
      </c>
      <c r="AC200" s="198"/>
      <c r="AD200" s="198"/>
      <c r="AE200" s="198"/>
      <c r="AF200" s="198"/>
      <c r="AG200" s="198">
        <v>1</v>
      </c>
      <c r="AH200" s="137"/>
      <c r="AI200" s="138"/>
    </row>
    <row r="201" spans="2:35" ht="15" customHeight="1" x14ac:dyDescent="0.25">
      <c r="B201" s="332"/>
      <c r="C201" s="358"/>
      <c r="D201" s="145"/>
      <c r="E201" s="377"/>
      <c r="F201" s="315"/>
      <c r="G201" s="378"/>
      <c r="H201" s="378"/>
      <c r="I201" s="319"/>
      <c r="J201" s="225"/>
      <c r="K201" s="226"/>
      <c r="L201" s="226"/>
      <c r="M201" s="227"/>
      <c r="N201" s="227"/>
      <c r="O201" s="227"/>
      <c r="P201" s="227"/>
      <c r="Q201" s="227"/>
      <c r="R201" s="227"/>
      <c r="S201" s="227"/>
      <c r="T201" s="227"/>
      <c r="U201" s="227"/>
      <c r="V201" s="227"/>
      <c r="W201" s="227"/>
      <c r="X201" s="227"/>
      <c r="Y201" s="227"/>
      <c r="Z201" s="227"/>
      <c r="AA201" s="227"/>
      <c r="AB201" s="227"/>
      <c r="AC201" s="227"/>
      <c r="AD201" s="227"/>
      <c r="AE201" s="227"/>
      <c r="AF201" s="227"/>
      <c r="AG201" s="227"/>
      <c r="AH201" s="137"/>
      <c r="AI201" s="138"/>
    </row>
    <row r="202" spans="2:35" ht="15" customHeight="1" x14ac:dyDescent="0.25">
      <c r="B202" s="308"/>
      <c r="C202" s="326">
        <v>506</v>
      </c>
      <c r="D202" s="130"/>
      <c r="E202" s="328" t="s">
        <v>140</v>
      </c>
      <c r="F202" s="334" t="s">
        <v>79</v>
      </c>
      <c r="G202" s="330" t="s">
        <v>80</v>
      </c>
      <c r="H202" s="330" t="s">
        <v>80</v>
      </c>
      <c r="I202" s="318" t="s">
        <v>129</v>
      </c>
      <c r="J202" s="224">
        <v>64.17</v>
      </c>
      <c r="K202" s="205"/>
      <c r="L202" s="205"/>
      <c r="M202" s="205"/>
      <c r="N202" s="205"/>
      <c r="O202" s="205"/>
      <c r="P202" s="195"/>
      <c r="Q202" s="198">
        <v>1</v>
      </c>
      <c r="R202" s="198">
        <v>1</v>
      </c>
      <c r="S202" s="198"/>
      <c r="T202" s="206"/>
      <c r="U202" s="206"/>
      <c r="V202" s="206"/>
      <c r="W202" s="198"/>
      <c r="X202" s="198"/>
      <c r="Y202" s="198"/>
      <c r="Z202" s="198"/>
      <c r="AA202" s="198"/>
      <c r="AB202" s="198">
        <v>1</v>
      </c>
      <c r="AC202" s="198"/>
      <c r="AD202" s="198"/>
      <c r="AE202" s="198"/>
      <c r="AF202" s="198"/>
      <c r="AG202" s="198">
        <v>1</v>
      </c>
      <c r="AH202" s="137"/>
      <c r="AI202" s="138"/>
    </row>
    <row r="203" spans="2:35" ht="15" customHeight="1" x14ac:dyDescent="0.25">
      <c r="B203" s="332"/>
      <c r="C203" s="358"/>
      <c r="D203" s="145"/>
      <c r="E203" s="377"/>
      <c r="F203" s="315"/>
      <c r="G203" s="378"/>
      <c r="H203" s="378"/>
      <c r="I203" s="319"/>
      <c r="J203" s="225"/>
      <c r="K203" s="226"/>
      <c r="L203" s="226"/>
      <c r="M203" s="227"/>
      <c r="N203" s="227"/>
      <c r="O203" s="227"/>
      <c r="P203" s="227"/>
      <c r="Q203" s="227"/>
      <c r="R203" s="227"/>
      <c r="S203" s="227"/>
      <c r="T203" s="227"/>
      <c r="U203" s="227"/>
      <c r="V203" s="227"/>
      <c r="W203" s="227"/>
      <c r="X203" s="227"/>
      <c r="Y203" s="227"/>
      <c r="Z203" s="227"/>
      <c r="AA203" s="227"/>
      <c r="AB203" s="227"/>
      <c r="AC203" s="227"/>
      <c r="AD203" s="227"/>
      <c r="AE203" s="227"/>
      <c r="AF203" s="227"/>
      <c r="AG203" s="227"/>
      <c r="AH203" s="137"/>
      <c r="AI203" s="138"/>
    </row>
    <row r="204" spans="2:35" ht="15" customHeight="1" x14ac:dyDescent="0.25">
      <c r="B204" s="308"/>
      <c r="C204" s="326">
        <v>507</v>
      </c>
      <c r="D204" s="130"/>
      <c r="E204" s="328" t="s">
        <v>141</v>
      </c>
      <c r="F204" s="334" t="s">
        <v>79</v>
      </c>
      <c r="G204" s="330" t="s">
        <v>80</v>
      </c>
      <c r="H204" s="330" t="s">
        <v>80</v>
      </c>
      <c r="I204" s="318" t="s">
        <v>129</v>
      </c>
      <c r="J204" s="224">
        <v>68.180000000000007</v>
      </c>
      <c r="K204" s="205"/>
      <c r="L204" s="205"/>
      <c r="M204" s="205"/>
      <c r="N204" s="205"/>
      <c r="O204" s="205"/>
      <c r="P204" s="195"/>
      <c r="Q204" s="198">
        <v>1</v>
      </c>
      <c r="R204" s="198">
        <v>1</v>
      </c>
      <c r="S204" s="198"/>
      <c r="T204" s="206"/>
      <c r="U204" s="206"/>
      <c r="V204" s="206"/>
      <c r="W204" s="198"/>
      <c r="X204" s="198"/>
      <c r="Y204" s="198"/>
      <c r="Z204" s="198"/>
      <c r="AA204" s="198"/>
      <c r="AB204" s="198">
        <v>1</v>
      </c>
      <c r="AC204" s="198"/>
      <c r="AD204" s="198"/>
      <c r="AE204" s="198"/>
      <c r="AF204" s="198"/>
      <c r="AG204" s="198">
        <v>1</v>
      </c>
      <c r="AH204" s="137"/>
      <c r="AI204" s="138"/>
    </row>
    <row r="205" spans="2:35" ht="15" customHeight="1" x14ac:dyDescent="0.25">
      <c r="B205" s="332"/>
      <c r="C205" s="358"/>
      <c r="D205" s="145"/>
      <c r="E205" s="377"/>
      <c r="F205" s="315"/>
      <c r="G205" s="378"/>
      <c r="H205" s="378"/>
      <c r="I205" s="319"/>
      <c r="J205" s="225"/>
      <c r="K205" s="226"/>
      <c r="L205" s="226"/>
      <c r="M205" s="227"/>
      <c r="N205" s="227"/>
      <c r="O205" s="227"/>
      <c r="P205" s="227"/>
      <c r="Q205" s="227"/>
      <c r="R205" s="227"/>
      <c r="S205" s="227"/>
      <c r="T205" s="227"/>
      <c r="U205" s="227"/>
      <c r="V205" s="227"/>
      <c r="W205" s="227"/>
      <c r="X205" s="227"/>
      <c r="Y205" s="227"/>
      <c r="Z205" s="227"/>
      <c r="AA205" s="227"/>
      <c r="AB205" s="227"/>
      <c r="AC205" s="227"/>
      <c r="AD205" s="227"/>
      <c r="AE205" s="227"/>
      <c r="AF205" s="227"/>
      <c r="AG205" s="227"/>
      <c r="AH205" s="137"/>
      <c r="AI205" s="138"/>
    </row>
    <row r="206" spans="2:35" ht="15" customHeight="1" x14ac:dyDescent="0.25">
      <c r="B206" s="308"/>
      <c r="C206" s="326">
        <v>601</v>
      </c>
      <c r="D206" s="130"/>
      <c r="E206" s="328" t="s">
        <v>142</v>
      </c>
      <c r="F206" s="334" t="s">
        <v>86</v>
      </c>
      <c r="G206" s="330" t="s">
        <v>80</v>
      </c>
      <c r="H206" s="330" t="s">
        <v>80</v>
      </c>
      <c r="I206" s="318" t="s">
        <v>129</v>
      </c>
      <c r="J206" s="213">
        <v>64.17</v>
      </c>
      <c r="K206" s="205"/>
      <c r="L206" s="205"/>
      <c r="M206" s="205"/>
      <c r="N206" s="205"/>
      <c r="O206" s="205"/>
      <c r="P206" s="195"/>
      <c r="Q206" s="198"/>
      <c r="R206" s="198"/>
      <c r="S206" s="198"/>
      <c r="T206" s="206"/>
      <c r="U206" s="206"/>
      <c r="V206" s="206"/>
      <c r="W206" s="198"/>
      <c r="X206" s="198"/>
      <c r="Y206" s="198"/>
      <c r="Z206" s="198"/>
      <c r="AA206" s="198"/>
      <c r="AB206" s="198"/>
      <c r="AC206" s="198"/>
      <c r="AD206" s="198"/>
      <c r="AE206" s="198">
        <v>1</v>
      </c>
      <c r="AF206" s="198"/>
      <c r="AG206" s="198">
        <v>1</v>
      </c>
      <c r="AH206" s="137"/>
      <c r="AI206" s="138"/>
    </row>
    <row r="207" spans="2:35" ht="15" customHeight="1" x14ac:dyDescent="0.25">
      <c r="B207" s="309"/>
      <c r="C207" s="327"/>
      <c r="D207" s="149"/>
      <c r="E207" s="329"/>
      <c r="F207" s="334"/>
      <c r="G207" s="331"/>
      <c r="H207" s="331"/>
      <c r="I207" s="325"/>
      <c r="J207" s="208"/>
      <c r="K207" s="209"/>
      <c r="L207" s="209"/>
      <c r="M207" s="212"/>
      <c r="N207" s="212"/>
      <c r="O207" s="212"/>
      <c r="P207" s="212"/>
      <c r="Q207" s="212"/>
      <c r="R207" s="212"/>
      <c r="S207" s="212"/>
      <c r="T207" s="212"/>
      <c r="U207" s="212"/>
      <c r="V207" s="212"/>
      <c r="W207" s="212"/>
      <c r="X207" s="212"/>
      <c r="Y207" s="212"/>
      <c r="Z207" s="212"/>
      <c r="AA207" s="212"/>
      <c r="AB207" s="212"/>
      <c r="AC207" s="212"/>
      <c r="AD207" s="212"/>
      <c r="AE207" s="212"/>
      <c r="AF207" s="212"/>
      <c r="AG207" s="212"/>
      <c r="AH207" s="137"/>
      <c r="AI207" s="138"/>
    </row>
    <row r="208" spans="2:35" ht="15" customHeight="1" x14ac:dyDescent="0.25">
      <c r="B208" s="309"/>
      <c r="C208" s="327"/>
      <c r="D208" s="153"/>
      <c r="E208" s="350" t="s">
        <v>143</v>
      </c>
      <c r="F208" s="352" t="s">
        <v>87</v>
      </c>
      <c r="G208" s="353" t="s">
        <v>80</v>
      </c>
      <c r="H208" s="355" t="s">
        <v>80</v>
      </c>
      <c r="I208" s="357" t="s">
        <v>129</v>
      </c>
      <c r="J208" s="213">
        <f>J206</f>
        <v>64.17</v>
      </c>
      <c r="K208" s="214"/>
      <c r="L208" s="215"/>
      <c r="M208" s="216"/>
      <c r="N208" s="217"/>
      <c r="O208" s="217"/>
      <c r="P208" s="217"/>
      <c r="Q208" s="217">
        <v>1</v>
      </c>
      <c r="R208" s="217">
        <v>1</v>
      </c>
      <c r="S208" s="217"/>
      <c r="T208" s="218"/>
      <c r="U208" s="218"/>
      <c r="V208" s="218"/>
      <c r="W208" s="218"/>
      <c r="X208" s="218"/>
      <c r="Y208" s="218"/>
      <c r="Z208" s="217"/>
      <c r="AA208" s="217"/>
      <c r="AB208" s="217">
        <v>1</v>
      </c>
      <c r="AC208" s="217">
        <v>1</v>
      </c>
      <c r="AD208" s="217"/>
      <c r="AE208" s="217"/>
      <c r="AF208" s="217"/>
      <c r="AG208" s="217">
        <v>1</v>
      </c>
      <c r="AH208" s="137"/>
      <c r="AI208" s="138"/>
    </row>
    <row r="209" spans="2:35" ht="15" customHeight="1" x14ac:dyDescent="0.25">
      <c r="B209" s="332"/>
      <c r="C209" s="358"/>
      <c r="D209" s="145"/>
      <c r="E209" s="351"/>
      <c r="F209" s="315"/>
      <c r="G209" s="354"/>
      <c r="H209" s="356"/>
      <c r="I209" s="319"/>
      <c r="J209" s="225"/>
      <c r="K209" s="226"/>
      <c r="L209" s="226"/>
      <c r="M209" s="227"/>
      <c r="N209" s="227"/>
      <c r="O209" s="227"/>
      <c r="P209" s="227"/>
      <c r="Q209" s="227"/>
      <c r="R209" s="227"/>
      <c r="S209" s="227"/>
      <c r="T209" s="227"/>
      <c r="U209" s="227"/>
      <c r="V209" s="227"/>
      <c r="W209" s="227"/>
      <c r="X209" s="227"/>
      <c r="Y209" s="227"/>
      <c r="Z209" s="227"/>
      <c r="AA209" s="227"/>
      <c r="AB209" s="227"/>
      <c r="AC209" s="227"/>
      <c r="AD209" s="227"/>
      <c r="AE209" s="227"/>
      <c r="AF209" s="227"/>
      <c r="AG209" s="227"/>
      <c r="AH209" s="137"/>
      <c r="AI209" s="138"/>
    </row>
    <row r="210" spans="2:35" ht="15" customHeight="1" x14ac:dyDescent="0.25">
      <c r="B210" s="308"/>
      <c r="C210" s="326">
        <v>602</v>
      </c>
      <c r="D210" s="130"/>
      <c r="E210" s="328" t="s">
        <v>144</v>
      </c>
      <c r="F210" s="314" t="s">
        <v>79</v>
      </c>
      <c r="G210" s="330" t="s">
        <v>80</v>
      </c>
      <c r="H210" s="330" t="s">
        <v>80</v>
      </c>
      <c r="I210" s="318" t="s">
        <v>129</v>
      </c>
      <c r="J210" s="224">
        <v>64.17</v>
      </c>
      <c r="K210" s="205"/>
      <c r="L210" s="205"/>
      <c r="M210" s="205"/>
      <c r="N210" s="205"/>
      <c r="O210" s="205"/>
      <c r="P210" s="195"/>
      <c r="Q210" s="198"/>
      <c r="R210" s="198"/>
      <c r="S210" s="198"/>
      <c r="T210" s="206"/>
      <c r="U210" s="206"/>
      <c r="V210" s="206"/>
      <c r="W210" s="198"/>
      <c r="X210" s="198"/>
      <c r="Y210" s="198"/>
      <c r="Z210" s="198"/>
      <c r="AA210" s="198"/>
      <c r="AB210" s="198"/>
      <c r="AC210" s="198"/>
      <c r="AD210" s="198"/>
      <c r="AE210" s="198"/>
      <c r="AF210" s="198"/>
      <c r="AG210" s="198">
        <v>1</v>
      </c>
      <c r="AH210" s="137"/>
      <c r="AI210" s="138"/>
    </row>
    <row r="211" spans="2:35" ht="15" customHeight="1" x14ac:dyDescent="0.25">
      <c r="B211" s="332"/>
      <c r="C211" s="358"/>
      <c r="D211" s="145"/>
      <c r="E211" s="377"/>
      <c r="F211" s="315"/>
      <c r="G211" s="378"/>
      <c r="H211" s="378"/>
      <c r="I211" s="319"/>
      <c r="J211" s="225"/>
      <c r="K211" s="226"/>
      <c r="L211" s="226"/>
      <c r="M211" s="227"/>
      <c r="N211" s="227"/>
      <c r="O211" s="227"/>
      <c r="P211" s="227"/>
      <c r="Q211" s="227"/>
      <c r="R211" s="227"/>
      <c r="S211" s="227"/>
      <c r="T211" s="227"/>
      <c r="U211" s="227"/>
      <c r="V211" s="227"/>
      <c r="W211" s="227"/>
      <c r="X211" s="227"/>
      <c r="Y211" s="227"/>
      <c r="Z211" s="227"/>
      <c r="AA211" s="227"/>
      <c r="AB211" s="227"/>
      <c r="AC211" s="227"/>
      <c r="AD211" s="227"/>
      <c r="AE211" s="227"/>
      <c r="AF211" s="227"/>
      <c r="AG211" s="227"/>
      <c r="AH211" s="137"/>
      <c r="AI211" s="138"/>
    </row>
    <row r="212" spans="2:35" ht="15" customHeight="1" x14ac:dyDescent="0.25">
      <c r="B212" s="308"/>
      <c r="C212" s="326">
        <v>603</v>
      </c>
      <c r="D212" s="130"/>
      <c r="E212" s="328" t="s">
        <v>145</v>
      </c>
      <c r="F212" s="314" t="s">
        <v>86</v>
      </c>
      <c r="G212" s="330" t="s">
        <v>80</v>
      </c>
      <c r="H212" s="330" t="s">
        <v>80</v>
      </c>
      <c r="I212" s="318" t="s">
        <v>129</v>
      </c>
      <c r="J212" s="241">
        <v>64.17</v>
      </c>
      <c r="K212" s="205"/>
      <c r="L212" s="205"/>
      <c r="M212" s="205"/>
      <c r="N212" s="205"/>
      <c r="O212" s="205"/>
      <c r="P212" s="195"/>
      <c r="Q212" s="198"/>
      <c r="R212" s="198"/>
      <c r="S212" s="198"/>
      <c r="T212" s="206"/>
      <c r="U212" s="206"/>
      <c r="V212" s="206"/>
      <c r="W212" s="198"/>
      <c r="X212" s="198"/>
      <c r="Y212" s="198"/>
      <c r="Z212" s="198"/>
      <c r="AA212" s="198"/>
      <c r="AB212" s="198"/>
      <c r="AC212" s="198"/>
      <c r="AD212" s="198"/>
      <c r="AE212" s="198">
        <v>1</v>
      </c>
      <c r="AF212" s="198"/>
      <c r="AG212" s="198">
        <v>1</v>
      </c>
      <c r="AH212" s="137"/>
      <c r="AI212" s="138"/>
    </row>
    <row r="213" spans="2:35" ht="15" customHeight="1" x14ac:dyDescent="0.25">
      <c r="B213" s="309"/>
      <c r="C213" s="327"/>
      <c r="D213" s="149"/>
      <c r="E213" s="329"/>
      <c r="F213" s="334"/>
      <c r="G213" s="331"/>
      <c r="H213" s="331"/>
      <c r="I213" s="325"/>
      <c r="J213" s="208"/>
      <c r="K213" s="209"/>
      <c r="L213" s="209"/>
      <c r="M213" s="212"/>
      <c r="N213" s="212"/>
      <c r="O213" s="212"/>
      <c r="P213" s="212"/>
      <c r="Q213" s="212"/>
      <c r="R213" s="212"/>
      <c r="S213" s="212"/>
      <c r="T213" s="212"/>
      <c r="U213" s="212"/>
      <c r="V213" s="212"/>
      <c r="W213" s="212"/>
      <c r="X213" s="212"/>
      <c r="Y213" s="212"/>
      <c r="Z213" s="212"/>
      <c r="AA213" s="212"/>
      <c r="AB213" s="212"/>
      <c r="AC213" s="212"/>
      <c r="AD213" s="212"/>
      <c r="AE213" s="212"/>
      <c r="AF213" s="212"/>
      <c r="AG213" s="212"/>
      <c r="AH213" s="137"/>
      <c r="AI213" s="138"/>
    </row>
    <row r="214" spans="2:35" ht="15" customHeight="1" x14ac:dyDescent="0.25">
      <c r="B214" s="309"/>
      <c r="C214" s="327"/>
      <c r="D214" s="153"/>
      <c r="E214" s="350" t="s">
        <v>183</v>
      </c>
      <c r="F214" s="352" t="s">
        <v>87</v>
      </c>
      <c r="G214" s="353" t="s">
        <v>80</v>
      </c>
      <c r="H214" s="355" t="s">
        <v>80</v>
      </c>
      <c r="I214" s="357" t="s">
        <v>129</v>
      </c>
      <c r="J214" s="213">
        <f>J212</f>
        <v>64.17</v>
      </c>
      <c r="K214" s="214"/>
      <c r="L214" s="215"/>
      <c r="M214" s="216"/>
      <c r="N214" s="217"/>
      <c r="O214" s="217"/>
      <c r="P214" s="217"/>
      <c r="Q214" s="217">
        <v>1</v>
      </c>
      <c r="R214" s="217">
        <v>1</v>
      </c>
      <c r="S214" s="217"/>
      <c r="T214" s="218"/>
      <c r="U214" s="218"/>
      <c r="V214" s="218"/>
      <c r="W214" s="218"/>
      <c r="X214" s="218"/>
      <c r="Y214" s="218"/>
      <c r="Z214" s="217"/>
      <c r="AA214" s="217"/>
      <c r="AB214" s="217">
        <v>1</v>
      </c>
      <c r="AC214" s="217">
        <v>1</v>
      </c>
      <c r="AD214" s="217"/>
      <c r="AE214" s="217"/>
      <c r="AF214" s="217"/>
      <c r="AG214" s="217">
        <v>1</v>
      </c>
      <c r="AH214" s="137"/>
      <c r="AI214" s="138"/>
    </row>
    <row r="215" spans="2:35" ht="15" customHeight="1" x14ac:dyDescent="0.25">
      <c r="B215" s="332"/>
      <c r="C215" s="358"/>
      <c r="D215" s="145"/>
      <c r="E215" s="351"/>
      <c r="F215" s="315"/>
      <c r="G215" s="354"/>
      <c r="H215" s="356"/>
      <c r="I215" s="319"/>
      <c r="J215" s="225"/>
      <c r="K215" s="226"/>
      <c r="L215" s="226"/>
      <c r="M215" s="227"/>
      <c r="N215" s="227"/>
      <c r="O215" s="227"/>
      <c r="P215" s="227"/>
      <c r="Q215" s="227"/>
      <c r="R215" s="227"/>
      <c r="S215" s="227"/>
      <c r="T215" s="227"/>
      <c r="U215" s="227"/>
      <c r="V215" s="227"/>
      <c r="W215" s="227"/>
      <c r="X215" s="227"/>
      <c r="Y215" s="227"/>
      <c r="Z215" s="227"/>
      <c r="AA215" s="227"/>
      <c r="AB215" s="227"/>
      <c r="AC215" s="227"/>
      <c r="AD215" s="227"/>
      <c r="AE215" s="227"/>
      <c r="AF215" s="227"/>
      <c r="AG215" s="227"/>
      <c r="AH215" s="137"/>
      <c r="AI215" s="138"/>
    </row>
    <row r="216" spans="2:35" ht="15" customHeight="1" x14ac:dyDescent="0.25">
      <c r="B216" s="308"/>
      <c r="C216" s="326">
        <v>604</v>
      </c>
      <c r="D216" s="130"/>
      <c r="E216" s="328" t="s">
        <v>184</v>
      </c>
      <c r="F216" s="334" t="s">
        <v>79</v>
      </c>
      <c r="G216" s="330" t="s">
        <v>80</v>
      </c>
      <c r="H216" s="330" t="s">
        <v>80</v>
      </c>
      <c r="I216" s="318" t="s">
        <v>129</v>
      </c>
      <c r="J216" s="213">
        <v>64.17</v>
      </c>
      <c r="K216" s="205"/>
      <c r="L216" s="205"/>
      <c r="M216" s="205"/>
      <c r="N216" s="205"/>
      <c r="O216" s="205"/>
      <c r="P216" s="195"/>
      <c r="Q216" s="198">
        <v>1</v>
      </c>
      <c r="R216" s="198">
        <v>1</v>
      </c>
      <c r="S216" s="198"/>
      <c r="T216" s="206"/>
      <c r="U216" s="206"/>
      <c r="V216" s="206"/>
      <c r="W216" s="198"/>
      <c r="X216" s="198"/>
      <c r="Y216" s="198"/>
      <c r="Z216" s="198"/>
      <c r="AA216" s="198"/>
      <c r="AB216" s="198">
        <v>1</v>
      </c>
      <c r="AC216" s="198"/>
      <c r="AD216" s="198"/>
      <c r="AE216" s="198"/>
      <c r="AF216" s="198"/>
      <c r="AG216" s="198">
        <v>1</v>
      </c>
      <c r="AH216" s="137"/>
      <c r="AI216" s="138"/>
    </row>
    <row r="217" spans="2:35" ht="15" customHeight="1" x14ac:dyDescent="0.25">
      <c r="B217" s="309"/>
      <c r="C217" s="327"/>
      <c r="D217" s="149"/>
      <c r="E217" s="329"/>
      <c r="F217" s="315"/>
      <c r="G217" s="331"/>
      <c r="H217" s="331"/>
      <c r="I217" s="325"/>
      <c r="J217" s="208"/>
      <c r="K217" s="209"/>
      <c r="L217" s="209"/>
      <c r="M217" s="212"/>
      <c r="N217" s="212"/>
      <c r="O217" s="212"/>
      <c r="P217" s="212"/>
      <c r="Q217" s="227"/>
      <c r="R217" s="227"/>
      <c r="S217" s="227"/>
      <c r="T217" s="227"/>
      <c r="U217" s="227"/>
      <c r="V217" s="227"/>
      <c r="W217" s="227"/>
      <c r="X217" s="227"/>
      <c r="Y217" s="227"/>
      <c r="Z217" s="227"/>
      <c r="AA217" s="227"/>
      <c r="AB217" s="227"/>
      <c r="AC217" s="227"/>
      <c r="AD217" s="227"/>
      <c r="AE217" s="227"/>
      <c r="AF217" s="227"/>
      <c r="AG217" s="227"/>
      <c r="AH217" s="137"/>
      <c r="AI217" s="138"/>
    </row>
    <row r="218" spans="2:35" ht="15" customHeight="1" x14ac:dyDescent="0.25">
      <c r="B218" s="308"/>
      <c r="C218" s="326">
        <v>605</v>
      </c>
      <c r="D218" s="130"/>
      <c r="E218" s="328" t="s">
        <v>146</v>
      </c>
      <c r="F218" s="334" t="s">
        <v>79</v>
      </c>
      <c r="G218" s="330" t="s">
        <v>80</v>
      </c>
      <c r="H218" s="330" t="s">
        <v>80</v>
      </c>
      <c r="I218" s="318" t="s">
        <v>129</v>
      </c>
      <c r="J218" s="224">
        <v>64.17</v>
      </c>
      <c r="K218" s="205"/>
      <c r="L218" s="205"/>
      <c r="M218" s="205"/>
      <c r="N218" s="205"/>
      <c r="O218" s="205"/>
      <c r="P218" s="195"/>
      <c r="Q218" s="198">
        <v>1</v>
      </c>
      <c r="R218" s="198">
        <v>1</v>
      </c>
      <c r="S218" s="198"/>
      <c r="T218" s="206"/>
      <c r="U218" s="206"/>
      <c r="V218" s="206"/>
      <c r="W218" s="198"/>
      <c r="X218" s="198"/>
      <c r="Y218" s="198"/>
      <c r="Z218" s="198"/>
      <c r="AA218" s="198"/>
      <c r="AB218" s="198">
        <v>1</v>
      </c>
      <c r="AC218" s="198"/>
      <c r="AD218" s="198"/>
      <c r="AE218" s="198"/>
      <c r="AF218" s="198"/>
      <c r="AG218" s="198">
        <v>1</v>
      </c>
      <c r="AH218" s="137"/>
      <c r="AI218" s="138"/>
    </row>
    <row r="219" spans="2:35" ht="15" customHeight="1" x14ac:dyDescent="0.25">
      <c r="B219" s="332"/>
      <c r="C219" s="358"/>
      <c r="D219" s="145"/>
      <c r="E219" s="377"/>
      <c r="F219" s="315"/>
      <c r="G219" s="378"/>
      <c r="H219" s="378"/>
      <c r="I219" s="319"/>
      <c r="J219" s="225"/>
      <c r="K219" s="226"/>
      <c r="L219" s="226"/>
      <c r="M219" s="227"/>
      <c r="N219" s="227"/>
      <c r="O219" s="227"/>
      <c r="P219" s="227"/>
      <c r="Q219" s="227"/>
      <c r="R219" s="227"/>
      <c r="S219" s="227"/>
      <c r="T219" s="227"/>
      <c r="U219" s="227"/>
      <c r="V219" s="227"/>
      <c r="W219" s="227"/>
      <c r="X219" s="227"/>
      <c r="Y219" s="227"/>
      <c r="Z219" s="227"/>
      <c r="AA219" s="227"/>
      <c r="AB219" s="227"/>
      <c r="AC219" s="227"/>
      <c r="AD219" s="227"/>
      <c r="AE219" s="227"/>
      <c r="AF219" s="227"/>
      <c r="AG219" s="227"/>
      <c r="AH219" s="137"/>
      <c r="AI219" s="138"/>
    </row>
    <row r="220" spans="2:35" ht="15" customHeight="1" x14ac:dyDescent="0.25">
      <c r="B220" s="308"/>
      <c r="C220" s="326">
        <v>606</v>
      </c>
      <c r="D220" s="130"/>
      <c r="E220" s="328" t="s">
        <v>147</v>
      </c>
      <c r="F220" s="334" t="s">
        <v>79</v>
      </c>
      <c r="G220" s="330" t="s">
        <v>80</v>
      </c>
      <c r="H220" s="330" t="s">
        <v>80</v>
      </c>
      <c r="I220" s="318" t="s">
        <v>129</v>
      </c>
      <c r="J220" s="224">
        <v>64.17</v>
      </c>
      <c r="K220" s="205"/>
      <c r="L220" s="205"/>
      <c r="M220" s="205"/>
      <c r="N220" s="205"/>
      <c r="O220" s="205"/>
      <c r="P220" s="195"/>
      <c r="Q220" s="198">
        <v>1</v>
      </c>
      <c r="R220" s="198">
        <v>1</v>
      </c>
      <c r="S220" s="198"/>
      <c r="T220" s="206"/>
      <c r="U220" s="206"/>
      <c r="V220" s="206"/>
      <c r="W220" s="198"/>
      <c r="X220" s="198"/>
      <c r="Y220" s="198"/>
      <c r="Z220" s="198"/>
      <c r="AA220" s="198"/>
      <c r="AB220" s="198">
        <v>1</v>
      </c>
      <c r="AC220" s="198"/>
      <c r="AD220" s="198"/>
      <c r="AE220" s="198"/>
      <c r="AF220" s="198"/>
      <c r="AG220" s="198">
        <v>1</v>
      </c>
      <c r="AH220" s="137"/>
      <c r="AI220" s="138"/>
    </row>
    <row r="221" spans="2:35" ht="15" customHeight="1" x14ac:dyDescent="0.25">
      <c r="B221" s="332"/>
      <c r="C221" s="358"/>
      <c r="D221" s="145"/>
      <c r="E221" s="377"/>
      <c r="F221" s="315"/>
      <c r="G221" s="378"/>
      <c r="H221" s="378"/>
      <c r="I221" s="319"/>
      <c r="J221" s="225"/>
      <c r="K221" s="226"/>
      <c r="L221" s="226"/>
      <c r="M221" s="227"/>
      <c r="N221" s="227"/>
      <c r="O221" s="227"/>
      <c r="P221" s="227"/>
      <c r="Q221" s="227"/>
      <c r="R221" s="227"/>
      <c r="S221" s="227"/>
      <c r="T221" s="227"/>
      <c r="U221" s="227"/>
      <c r="V221" s="227"/>
      <c r="W221" s="227"/>
      <c r="X221" s="227"/>
      <c r="Y221" s="227"/>
      <c r="Z221" s="227"/>
      <c r="AA221" s="227"/>
      <c r="AB221" s="227"/>
      <c r="AC221" s="227"/>
      <c r="AD221" s="227"/>
      <c r="AE221" s="227"/>
      <c r="AF221" s="227"/>
      <c r="AG221" s="227"/>
      <c r="AH221" s="137"/>
      <c r="AI221" s="138"/>
    </row>
    <row r="222" spans="2:35" ht="15" customHeight="1" x14ac:dyDescent="0.25">
      <c r="B222" s="308"/>
      <c r="C222" s="326">
        <v>607</v>
      </c>
      <c r="D222" s="130"/>
      <c r="E222" s="328" t="s">
        <v>148</v>
      </c>
      <c r="F222" s="334" t="s">
        <v>79</v>
      </c>
      <c r="G222" s="330" t="s">
        <v>80</v>
      </c>
      <c r="H222" s="330" t="s">
        <v>80</v>
      </c>
      <c r="I222" s="318" t="s">
        <v>129</v>
      </c>
      <c r="J222" s="224">
        <v>68.180000000000007</v>
      </c>
      <c r="K222" s="205"/>
      <c r="L222" s="205"/>
      <c r="M222" s="205"/>
      <c r="N222" s="205"/>
      <c r="O222" s="205"/>
      <c r="P222" s="195"/>
      <c r="Q222" s="198">
        <v>1</v>
      </c>
      <c r="R222" s="198">
        <v>1</v>
      </c>
      <c r="S222" s="198"/>
      <c r="T222" s="206"/>
      <c r="U222" s="206"/>
      <c r="V222" s="206"/>
      <c r="W222" s="198"/>
      <c r="X222" s="198"/>
      <c r="Y222" s="198"/>
      <c r="Z222" s="198"/>
      <c r="AA222" s="198"/>
      <c r="AB222" s="198">
        <v>1</v>
      </c>
      <c r="AC222" s="198"/>
      <c r="AD222" s="198"/>
      <c r="AE222" s="198"/>
      <c r="AF222" s="198"/>
      <c r="AG222" s="198">
        <v>1</v>
      </c>
      <c r="AH222" s="137"/>
      <c r="AI222" s="138"/>
    </row>
    <row r="223" spans="2:35" ht="15" customHeight="1" x14ac:dyDescent="0.25">
      <c r="B223" s="332"/>
      <c r="C223" s="358"/>
      <c r="D223" s="145"/>
      <c r="E223" s="377"/>
      <c r="F223" s="315"/>
      <c r="G223" s="378"/>
      <c r="H223" s="378"/>
      <c r="I223" s="319"/>
      <c r="J223" s="225"/>
      <c r="K223" s="226"/>
      <c r="L223" s="226"/>
      <c r="M223" s="227"/>
      <c r="N223" s="227"/>
      <c r="O223" s="227"/>
      <c r="P223" s="227"/>
      <c r="Q223" s="227"/>
      <c r="R223" s="227"/>
      <c r="S223" s="227"/>
      <c r="T223" s="227"/>
      <c r="U223" s="227"/>
      <c r="V223" s="227"/>
      <c r="W223" s="227"/>
      <c r="X223" s="227"/>
      <c r="Y223" s="227"/>
      <c r="Z223" s="227"/>
      <c r="AA223" s="227"/>
      <c r="AB223" s="227"/>
      <c r="AC223" s="227"/>
      <c r="AD223" s="227"/>
      <c r="AE223" s="227"/>
      <c r="AF223" s="227"/>
      <c r="AG223" s="227"/>
      <c r="AH223" s="137"/>
      <c r="AI223" s="138"/>
    </row>
    <row r="224" spans="2:35" ht="15" customHeight="1" x14ac:dyDescent="0.25">
      <c r="B224" s="308"/>
      <c r="C224" s="326">
        <v>701</v>
      </c>
      <c r="D224" s="130"/>
      <c r="E224" s="328" t="s">
        <v>149</v>
      </c>
      <c r="F224" s="334" t="s">
        <v>79</v>
      </c>
      <c r="G224" s="330" t="s">
        <v>80</v>
      </c>
      <c r="H224" s="330" t="s">
        <v>80</v>
      </c>
      <c r="I224" s="318" t="s">
        <v>129</v>
      </c>
      <c r="J224" s="224">
        <v>64.17</v>
      </c>
      <c r="K224" s="205"/>
      <c r="L224" s="205"/>
      <c r="M224" s="205"/>
      <c r="N224" s="205"/>
      <c r="O224" s="205"/>
      <c r="P224" s="195"/>
      <c r="Q224" s="198">
        <v>1</v>
      </c>
      <c r="R224" s="198">
        <v>1</v>
      </c>
      <c r="S224" s="198"/>
      <c r="T224" s="206"/>
      <c r="U224" s="206"/>
      <c r="V224" s="206"/>
      <c r="W224" s="198"/>
      <c r="X224" s="198"/>
      <c r="Y224" s="198"/>
      <c r="Z224" s="198"/>
      <c r="AA224" s="198"/>
      <c r="AB224" s="198">
        <v>1</v>
      </c>
      <c r="AC224" s="198"/>
      <c r="AD224" s="198"/>
      <c r="AE224" s="198"/>
      <c r="AF224" s="198"/>
      <c r="AG224" s="198">
        <v>1</v>
      </c>
      <c r="AH224" s="137"/>
      <c r="AI224" s="138"/>
    </row>
    <row r="225" spans="2:35" ht="15" customHeight="1" x14ac:dyDescent="0.25">
      <c r="B225" s="332"/>
      <c r="C225" s="358"/>
      <c r="D225" s="145"/>
      <c r="E225" s="377"/>
      <c r="F225" s="315"/>
      <c r="G225" s="378"/>
      <c r="H225" s="378"/>
      <c r="I225" s="319"/>
      <c r="J225" s="225"/>
      <c r="K225" s="226"/>
      <c r="L225" s="226"/>
      <c r="M225" s="227"/>
      <c r="N225" s="227"/>
      <c r="O225" s="227"/>
      <c r="P225" s="227"/>
      <c r="Q225" s="227"/>
      <c r="R225" s="227"/>
      <c r="S225" s="227"/>
      <c r="T225" s="227"/>
      <c r="U225" s="227"/>
      <c r="V225" s="227"/>
      <c r="W225" s="227"/>
      <c r="X225" s="227"/>
      <c r="Y225" s="227"/>
      <c r="Z225" s="227"/>
      <c r="AA225" s="227"/>
      <c r="AB225" s="227"/>
      <c r="AC225" s="227"/>
      <c r="AD225" s="227"/>
      <c r="AE225" s="227"/>
      <c r="AF225" s="227"/>
      <c r="AG225" s="227"/>
      <c r="AH225" s="137"/>
      <c r="AI225" s="138"/>
    </row>
    <row r="226" spans="2:35" ht="15" customHeight="1" x14ac:dyDescent="0.25">
      <c r="B226" s="308"/>
      <c r="C226" s="326">
        <v>702</v>
      </c>
      <c r="D226" s="130"/>
      <c r="E226" s="328" t="s">
        <v>150</v>
      </c>
      <c r="F226" s="334" t="s">
        <v>79</v>
      </c>
      <c r="G226" s="330" t="s">
        <v>80</v>
      </c>
      <c r="H226" s="330" t="s">
        <v>80</v>
      </c>
      <c r="I226" s="318" t="s">
        <v>129</v>
      </c>
      <c r="J226" s="224">
        <v>64.17</v>
      </c>
      <c r="K226" s="205"/>
      <c r="L226" s="205"/>
      <c r="M226" s="205"/>
      <c r="N226" s="205"/>
      <c r="O226" s="205"/>
      <c r="P226" s="195"/>
      <c r="Q226" s="198">
        <v>1</v>
      </c>
      <c r="R226" s="198">
        <v>1</v>
      </c>
      <c r="S226" s="198"/>
      <c r="T226" s="206"/>
      <c r="U226" s="206"/>
      <c r="V226" s="206"/>
      <c r="W226" s="198"/>
      <c r="X226" s="198"/>
      <c r="Y226" s="198"/>
      <c r="Z226" s="198"/>
      <c r="AA226" s="198"/>
      <c r="AB226" s="198">
        <v>1</v>
      </c>
      <c r="AC226" s="198"/>
      <c r="AD226" s="198"/>
      <c r="AE226" s="198"/>
      <c r="AF226" s="198"/>
      <c r="AG226" s="198">
        <v>1</v>
      </c>
      <c r="AH226" s="137"/>
      <c r="AI226" s="138"/>
    </row>
    <row r="227" spans="2:35" ht="15" customHeight="1" x14ac:dyDescent="0.25">
      <c r="B227" s="332"/>
      <c r="C227" s="358"/>
      <c r="D227" s="145"/>
      <c r="E227" s="377"/>
      <c r="F227" s="315"/>
      <c r="G227" s="378"/>
      <c r="H227" s="378"/>
      <c r="I227" s="319"/>
      <c r="J227" s="225"/>
      <c r="K227" s="226"/>
      <c r="L227" s="226"/>
      <c r="M227" s="227"/>
      <c r="N227" s="227"/>
      <c r="O227" s="227"/>
      <c r="P227" s="227"/>
      <c r="Q227" s="227"/>
      <c r="R227" s="227"/>
      <c r="S227" s="227"/>
      <c r="T227" s="227"/>
      <c r="U227" s="227"/>
      <c r="V227" s="227"/>
      <c r="W227" s="227"/>
      <c r="X227" s="227"/>
      <c r="Y227" s="227"/>
      <c r="Z227" s="227"/>
      <c r="AA227" s="227"/>
      <c r="AB227" s="227"/>
      <c r="AC227" s="227"/>
      <c r="AD227" s="227"/>
      <c r="AE227" s="227"/>
      <c r="AF227" s="227"/>
      <c r="AG227" s="227"/>
      <c r="AH227" s="137"/>
      <c r="AI227" s="138"/>
    </row>
    <row r="228" spans="2:35" ht="15" customHeight="1" x14ac:dyDescent="0.25">
      <c r="B228" s="308"/>
      <c r="C228" s="326">
        <v>703</v>
      </c>
      <c r="D228" s="130"/>
      <c r="E228" s="328" t="s">
        <v>151</v>
      </c>
      <c r="F228" s="334" t="s">
        <v>79</v>
      </c>
      <c r="G228" s="330" t="s">
        <v>80</v>
      </c>
      <c r="H228" s="330" t="s">
        <v>80</v>
      </c>
      <c r="I228" s="318" t="s">
        <v>129</v>
      </c>
      <c r="J228" s="224">
        <v>64.17</v>
      </c>
      <c r="K228" s="205"/>
      <c r="L228" s="205"/>
      <c r="M228" s="205"/>
      <c r="N228" s="205"/>
      <c r="O228" s="205"/>
      <c r="P228" s="195"/>
      <c r="Q228" s="198">
        <v>1</v>
      </c>
      <c r="R228" s="198">
        <v>1</v>
      </c>
      <c r="S228" s="198"/>
      <c r="T228" s="206"/>
      <c r="U228" s="206"/>
      <c r="V228" s="206"/>
      <c r="W228" s="198"/>
      <c r="X228" s="198"/>
      <c r="Y228" s="198"/>
      <c r="Z228" s="198"/>
      <c r="AA228" s="198"/>
      <c r="AB228" s="198">
        <v>1</v>
      </c>
      <c r="AC228" s="198"/>
      <c r="AD228" s="198"/>
      <c r="AE228" s="198"/>
      <c r="AF228" s="198"/>
      <c r="AG228" s="198">
        <v>1</v>
      </c>
      <c r="AH228" s="137"/>
      <c r="AI228" s="138"/>
    </row>
    <row r="229" spans="2:35" ht="15" customHeight="1" x14ac:dyDescent="0.25">
      <c r="B229" s="332"/>
      <c r="C229" s="358"/>
      <c r="D229" s="145"/>
      <c r="E229" s="377"/>
      <c r="F229" s="315"/>
      <c r="G229" s="378"/>
      <c r="H229" s="378"/>
      <c r="I229" s="319"/>
      <c r="J229" s="225"/>
      <c r="K229" s="226"/>
      <c r="L229" s="226"/>
      <c r="M229" s="227"/>
      <c r="N229" s="227"/>
      <c r="O229" s="227"/>
      <c r="P229" s="227"/>
      <c r="Q229" s="227"/>
      <c r="R229" s="227"/>
      <c r="S229" s="227"/>
      <c r="T229" s="227"/>
      <c r="U229" s="227"/>
      <c r="V229" s="227"/>
      <c r="W229" s="227"/>
      <c r="X229" s="227"/>
      <c r="Y229" s="227"/>
      <c r="Z229" s="227"/>
      <c r="AA229" s="227"/>
      <c r="AB229" s="227"/>
      <c r="AC229" s="227"/>
      <c r="AD229" s="227"/>
      <c r="AE229" s="227"/>
      <c r="AF229" s="227"/>
      <c r="AG229" s="227"/>
      <c r="AH229" s="137"/>
      <c r="AI229" s="138"/>
    </row>
    <row r="230" spans="2:35" ht="15" customHeight="1" x14ac:dyDescent="0.25">
      <c r="B230" s="308"/>
      <c r="C230" s="326">
        <v>704</v>
      </c>
      <c r="D230" s="130"/>
      <c r="E230" s="328" t="s">
        <v>185</v>
      </c>
      <c r="F230" s="334" t="s">
        <v>79</v>
      </c>
      <c r="G230" s="330" t="s">
        <v>80</v>
      </c>
      <c r="H230" s="330" t="s">
        <v>80</v>
      </c>
      <c r="I230" s="318" t="s">
        <v>129</v>
      </c>
      <c r="J230" s="224">
        <v>64.17</v>
      </c>
      <c r="K230" s="205"/>
      <c r="L230" s="205"/>
      <c r="M230" s="205"/>
      <c r="N230" s="205"/>
      <c r="O230" s="205"/>
      <c r="P230" s="195"/>
      <c r="Q230" s="198">
        <v>1</v>
      </c>
      <c r="R230" s="198">
        <v>1</v>
      </c>
      <c r="S230" s="198"/>
      <c r="T230" s="206"/>
      <c r="U230" s="206"/>
      <c r="V230" s="206"/>
      <c r="W230" s="198"/>
      <c r="X230" s="198"/>
      <c r="Y230" s="198"/>
      <c r="Z230" s="198"/>
      <c r="AA230" s="198"/>
      <c r="AB230" s="198">
        <v>1</v>
      </c>
      <c r="AC230" s="198"/>
      <c r="AD230" s="198"/>
      <c r="AE230" s="198"/>
      <c r="AF230" s="198"/>
      <c r="AG230" s="198">
        <v>1</v>
      </c>
      <c r="AH230" s="137"/>
      <c r="AI230" s="138"/>
    </row>
    <row r="231" spans="2:35" ht="15" customHeight="1" x14ac:dyDescent="0.25">
      <c r="B231" s="332"/>
      <c r="C231" s="358"/>
      <c r="D231" s="145"/>
      <c r="E231" s="377"/>
      <c r="F231" s="315"/>
      <c r="G231" s="378"/>
      <c r="H231" s="378"/>
      <c r="I231" s="319"/>
      <c r="J231" s="225"/>
      <c r="K231" s="226"/>
      <c r="L231" s="226"/>
      <c r="M231" s="227"/>
      <c r="N231" s="227"/>
      <c r="O231" s="227"/>
      <c r="P231" s="227"/>
      <c r="Q231" s="227"/>
      <c r="R231" s="227"/>
      <c r="S231" s="227"/>
      <c r="T231" s="227"/>
      <c r="U231" s="227"/>
      <c r="V231" s="227"/>
      <c r="W231" s="227"/>
      <c r="X231" s="227"/>
      <c r="Y231" s="227"/>
      <c r="Z231" s="227"/>
      <c r="AA231" s="227"/>
      <c r="AB231" s="227"/>
      <c r="AC231" s="227"/>
      <c r="AD231" s="227"/>
      <c r="AE231" s="227"/>
      <c r="AF231" s="227"/>
      <c r="AG231" s="227"/>
      <c r="AH231" s="137"/>
      <c r="AI231" s="138"/>
    </row>
    <row r="232" spans="2:35" ht="15" customHeight="1" x14ac:dyDescent="0.25">
      <c r="B232" s="308"/>
      <c r="C232" s="326">
        <v>705</v>
      </c>
      <c r="D232" s="130"/>
      <c r="E232" s="328" t="s">
        <v>152</v>
      </c>
      <c r="F232" s="334" t="s">
        <v>79</v>
      </c>
      <c r="G232" s="330" t="s">
        <v>80</v>
      </c>
      <c r="H232" s="330" t="s">
        <v>80</v>
      </c>
      <c r="I232" s="318" t="s">
        <v>129</v>
      </c>
      <c r="J232" s="224">
        <v>64.17</v>
      </c>
      <c r="K232" s="205"/>
      <c r="L232" s="205"/>
      <c r="M232" s="205"/>
      <c r="N232" s="205"/>
      <c r="O232" s="205"/>
      <c r="P232" s="195"/>
      <c r="Q232" s="198">
        <v>1</v>
      </c>
      <c r="R232" s="198">
        <v>1</v>
      </c>
      <c r="S232" s="198"/>
      <c r="T232" s="206"/>
      <c r="U232" s="206"/>
      <c r="V232" s="206"/>
      <c r="W232" s="198"/>
      <c r="X232" s="198"/>
      <c r="Y232" s="198"/>
      <c r="Z232" s="198"/>
      <c r="AA232" s="198"/>
      <c r="AB232" s="198">
        <v>1</v>
      </c>
      <c r="AC232" s="198"/>
      <c r="AD232" s="198"/>
      <c r="AE232" s="198"/>
      <c r="AF232" s="198"/>
      <c r="AG232" s="198">
        <v>1</v>
      </c>
      <c r="AH232" s="137"/>
      <c r="AI232" s="138"/>
    </row>
    <row r="233" spans="2:35" ht="15" customHeight="1" x14ac:dyDescent="0.25">
      <c r="B233" s="332"/>
      <c r="C233" s="358"/>
      <c r="D233" s="145"/>
      <c r="E233" s="377"/>
      <c r="F233" s="315"/>
      <c r="G233" s="378"/>
      <c r="H233" s="378"/>
      <c r="I233" s="319"/>
      <c r="J233" s="225"/>
      <c r="K233" s="226"/>
      <c r="L233" s="226"/>
      <c r="M233" s="227"/>
      <c r="N233" s="227"/>
      <c r="O233" s="227"/>
      <c r="P233" s="227"/>
      <c r="Q233" s="227"/>
      <c r="R233" s="227"/>
      <c r="S233" s="227"/>
      <c r="T233" s="227"/>
      <c r="U233" s="227"/>
      <c r="V233" s="227"/>
      <c r="W233" s="227"/>
      <c r="X233" s="227"/>
      <c r="Y233" s="227"/>
      <c r="Z233" s="227"/>
      <c r="AA233" s="227"/>
      <c r="AB233" s="227"/>
      <c r="AC233" s="227"/>
      <c r="AD233" s="227"/>
      <c r="AE233" s="227"/>
      <c r="AF233" s="227"/>
      <c r="AG233" s="227"/>
      <c r="AH233" s="137"/>
      <c r="AI233" s="138"/>
    </row>
    <row r="234" spans="2:35" ht="15" customHeight="1" x14ac:dyDescent="0.25">
      <c r="B234" s="308"/>
      <c r="C234" s="326">
        <v>706</v>
      </c>
      <c r="D234" s="130"/>
      <c r="E234" s="328" t="s">
        <v>186</v>
      </c>
      <c r="F234" s="334" t="s">
        <v>79</v>
      </c>
      <c r="G234" s="330" t="s">
        <v>80</v>
      </c>
      <c r="H234" s="330" t="s">
        <v>80</v>
      </c>
      <c r="I234" s="318" t="s">
        <v>129</v>
      </c>
      <c r="J234" s="224">
        <v>64.17</v>
      </c>
      <c r="K234" s="205"/>
      <c r="L234" s="205"/>
      <c r="M234" s="205"/>
      <c r="N234" s="205"/>
      <c r="O234" s="205"/>
      <c r="P234" s="195"/>
      <c r="Q234" s="198">
        <v>1</v>
      </c>
      <c r="R234" s="198">
        <v>1</v>
      </c>
      <c r="S234" s="198"/>
      <c r="T234" s="206"/>
      <c r="U234" s="206"/>
      <c r="V234" s="206"/>
      <c r="W234" s="198"/>
      <c r="X234" s="198"/>
      <c r="Y234" s="198"/>
      <c r="Z234" s="198"/>
      <c r="AA234" s="198"/>
      <c r="AB234" s="198">
        <v>1</v>
      </c>
      <c r="AC234" s="198"/>
      <c r="AD234" s="198"/>
      <c r="AE234" s="198"/>
      <c r="AF234" s="198"/>
      <c r="AG234" s="198">
        <v>1</v>
      </c>
      <c r="AH234" s="137"/>
      <c r="AI234" s="138"/>
    </row>
    <row r="235" spans="2:35" ht="15" customHeight="1" x14ac:dyDescent="0.25">
      <c r="B235" s="332"/>
      <c r="C235" s="358"/>
      <c r="D235" s="145"/>
      <c r="E235" s="377"/>
      <c r="F235" s="315"/>
      <c r="G235" s="378"/>
      <c r="H235" s="378"/>
      <c r="I235" s="319"/>
      <c r="J235" s="225"/>
      <c r="K235" s="226"/>
      <c r="L235" s="226"/>
      <c r="M235" s="227"/>
      <c r="N235" s="227"/>
      <c r="O235" s="227"/>
      <c r="P235" s="227"/>
      <c r="Q235" s="227"/>
      <c r="R235" s="227"/>
      <c r="S235" s="227"/>
      <c r="T235" s="227"/>
      <c r="U235" s="227"/>
      <c r="V235" s="227"/>
      <c r="W235" s="227"/>
      <c r="X235" s="227"/>
      <c r="Y235" s="227"/>
      <c r="Z235" s="227"/>
      <c r="AA235" s="227"/>
      <c r="AB235" s="227"/>
      <c r="AC235" s="227"/>
      <c r="AD235" s="227"/>
      <c r="AE235" s="227"/>
      <c r="AF235" s="227"/>
      <c r="AG235" s="227"/>
      <c r="AH235" s="137"/>
      <c r="AI235" s="138"/>
    </row>
    <row r="236" spans="2:35" ht="15" customHeight="1" x14ac:dyDescent="0.25">
      <c r="B236" s="308"/>
      <c r="C236" s="326">
        <v>707</v>
      </c>
      <c r="D236" s="130"/>
      <c r="E236" s="328" t="s">
        <v>153</v>
      </c>
      <c r="F236" s="334" t="s">
        <v>79</v>
      </c>
      <c r="G236" s="330" t="s">
        <v>80</v>
      </c>
      <c r="H236" s="330" t="s">
        <v>80</v>
      </c>
      <c r="I236" s="318" t="s">
        <v>129</v>
      </c>
      <c r="J236" s="224">
        <v>68.180000000000007</v>
      </c>
      <c r="K236" s="205"/>
      <c r="L236" s="205"/>
      <c r="M236" s="205"/>
      <c r="N236" s="205"/>
      <c r="O236" s="205"/>
      <c r="P236" s="195"/>
      <c r="Q236" s="198">
        <v>1</v>
      </c>
      <c r="R236" s="198">
        <v>1</v>
      </c>
      <c r="S236" s="198"/>
      <c r="T236" s="206"/>
      <c r="U236" s="206"/>
      <c r="V236" s="206"/>
      <c r="W236" s="198"/>
      <c r="X236" s="198"/>
      <c r="Y236" s="198"/>
      <c r="Z236" s="198"/>
      <c r="AA236" s="198"/>
      <c r="AB236" s="198">
        <v>1</v>
      </c>
      <c r="AC236" s="198"/>
      <c r="AD236" s="198"/>
      <c r="AE236" s="198"/>
      <c r="AF236" s="198"/>
      <c r="AG236" s="198">
        <v>1</v>
      </c>
      <c r="AH236" s="137"/>
      <c r="AI236" s="138"/>
    </row>
    <row r="237" spans="2:35" ht="15" customHeight="1" x14ac:dyDescent="0.25">
      <c r="B237" s="332"/>
      <c r="C237" s="358"/>
      <c r="D237" s="145"/>
      <c r="E237" s="377"/>
      <c r="F237" s="315"/>
      <c r="G237" s="378"/>
      <c r="H237" s="378"/>
      <c r="I237" s="319"/>
      <c r="J237" s="225"/>
      <c r="K237" s="226"/>
      <c r="L237" s="226"/>
      <c r="M237" s="227"/>
      <c r="N237" s="227"/>
      <c r="O237" s="227"/>
      <c r="P237" s="227"/>
      <c r="Q237" s="227"/>
      <c r="R237" s="227"/>
      <c r="S237" s="227"/>
      <c r="T237" s="227"/>
      <c r="U237" s="227"/>
      <c r="V237" s="227"/>
      <c r="W237" s="227"/>
      <c r="X237" s="227"/>
      <c r="Y237" s="227"/>
      <c r="Z237" s="227"/>
      <c r="AA237" s="227"/>
      <c r="AB237" s="227"/>
      <c r="AC237" s="227"/>
      <c r="AD237" s="227"/>
      <c r="AE237" s="227"/>
      <c r="AF237" s="227"/>
      <c r="AG237" s="227"/>
      <c r="AH237" s="137"/>
      <c r="AI237" s="138"/>
    </row>
    <row r="238" spans="2:35" ht="15" customHeight="1" x14ac:dyDescent="0.25">
      <c r="B238" s="308"/>
      <c r="C238" s="326">
        <v>801</v>
      </c>
      <c r="D238" s="130"/>
      <c r="E238" s="328" t="s">
        <v>154</v>
      </c>
      <c r="F238" s="334" t="s">
        <v>79</v>
      </c>
      <c r="G238" s="330" t="s">
        <v>80</v>
      </c>
      <c r="H238" s="330" t="s">
        <v>80</v>
      </c>
      <c r="I238" s="318" t="s">
        <v>129</v>
      </c>
      <c r="J238" s="224">
        <v>64.17</v>
      </c>
      <c r="K238" s="205"/>
      <c r="L238" s="205"/>
      <c r="M238" s="205"/>
      <c r="N238" s="205"/>
      <c r="O238" s="205"/>
      <c r="P238" s="195"/>
      <c r="Q238" s="198">
        <v>1</v>
      </c>
      <c r="R238" s="198">
        <v>1</v>
      </c>
      <c r="S238" s="198"/>
      <c r="T238" s="206"/>
      <c r="U238" s="206"/>
      <c r="V238" s="206"/>
      <c r="W238" s="198"/>
      <c r="X238" s="198"/>
      <c r="Y238" s="198"/>
      <c r="Z238" s="198"/>
      <c r="AA238" s="198"/>
      <c r="AB238" s="198">
        <v>1</v>
      </c>
      <c r="AC238" s="198"/>
      <c r="AD238" s="198"/>
      <c r="AE238" s="198"/>
      <c r="AF238" s="198"/>
      <c r="AG238" s="198">
        <v>1</v>
      </c>
      <c r="AH238" s="137"/>
      <c r="AI238" s="138"/>
    </row>
    <row r="239" spans="2:35" ht="15" customHeight="1" x14ac:dyDescent="0.25">
      <c r="B239" s="332"/>
      <c r="C239" s="358"/>
      <c r="D239" s="145"/>
      <c r="E239" s="377"/>
      <c r="F239" s="315"/>
      <c r="G239" s="378"/>
      <c r="H239" s="378"/>
      <c r="I239" s="319"/>
      <c r="J239" s="225"/>
      <c r="K239" s="226"/>
      <c r="L239" s="226"/>
      <c r="M239" s="227"/>
      <c r="N239" s="227"/>
      <c r="O239" s="227"/>
      <c r="P239" s="227"/>
      <c r="Q239" s="227"/>
      <c r="R239" s="227"/>
      <c r="S239" s="227"/>
      <c r="T239" s="227"/>
      <c r="U239" s="227"/>
      <c r="V239" s="227"/>
      <c r="W239" s="227"/>
      <c r="X239" s="227"/>
      <c r="Y239" s="227"/>
      <c r="Z239" s="227"/>
      <c r="AA239" s="227"/>
      <c r="AB239" s="227"/>
      <c r="AC239" s="227"/>
      <c r="AD239" s="227"/>
      <c r="AE239" s="227"/>
      <c r="AF239" s="227"/>
      <c r="AG239" s="227"/>
      <c r="AH239" s="137"/>
      <c r="AI239" s="138"/>
    </row>
    <row r="240" spans="2:35" ht="15" customHeight="1" x14ac:dyDescent="0.25">
      <c r="B240" s="308"/>
      <c r="C240" s="326">
        <v>802</v>
      </c>
      <c r="D240" s="130"/>
      <c r="E240" s="312" t="s">
        <v>155</v>
      </c>
      <c r="F240" s="334" t="s">
        <v>79</v>
      </c>
      <c r="G240" s="330" t="s">
        <v>80</v>
      </c>
      <c r="H240" s="330" t="s">
        <v>80</v>
      </c>
      <c r="I240" s="318" t="s">
        <v>129</v>
      </c>
      <c r="J240" s="224">
        <v>64.17</v>
      </c>
      <c r="K240" s="205"/>
      <c r="L240" s="205"/>
      <c r="M240" s="205"/>
      <c r="N240" s="205"/>
      <c r="O240" s="205"/>
      <c r="P240" s="195"/>
      <c r="Q240" s="198">
        <v>1</v>
      </c>
      <c r="R240" s="198">
        <v>1</v>
      </c>
      <c r="S240" s="198"/>
      <c r="T240" s="206"/>
      <c r="U240" s="206"/>
      <c r="V240" s="206"/>
      <c r="W240" s="198"/>
      <c r="X240" s="198"/>
      <c r="Y240" s="198"/>
      <c r="Z240" s="198"/>
      <c r="AA240" s="198"/>
      <c r="AB240" s="198">
        <v>1</v>
      </c>
      <c r="AC240" s="198"/>
      <c r="AD240" s="198"/>
      <c r="AE240" s="198"/>
      <c r="AF240" s="198"/>
      <c r="AG240" s="198">
        <v>1</v>
      </c>
      <c r="AH240" s="137"/>
      <c r="AI240" s="138"/>
    </row>
    <row r="241" spans="2:35" ht="15" customHeight="1" x14ac:dyDescent="0.25">
      <c r="B241" s="332"/>
      <c r="C241" s="358"/>
      <c r="D241" s="145"/>
      <c r="E241" s="390"/>
      <c r="F241" s="315"/>
      <c r="G241" s="378"/>
      <c r="H241" s="378"/>
      <c r="I241" s="319"/>
      <c r="J241" s="225"/>
      <c r="K241" s="226"/>
      <c r="L241" s="226"/>
      <c r="M241" s="227"/>
      <c r="N241" s="227"/>
      <c r="O241" s="227"/>
      <c r="P241" s="227"/>
      <c r="Q241" s="227"/>
      <c r="R241" s="227"/>
      <c r="S241" s="227"/>
      <c r="T241" s="227"/>
      <c r="U241" s="227"/>
      <c r="V241" s="227"/>
      <c r="W241" s="227"/>
      <c r="X241" s="227"/>
      <c r="Y241" s="227"/>
      <c r="Z241" s="227"/>
      <c r="AA241" s="227"/>
      <c r="AB241" s="227"/>
      <c r="AC241" s="227"/>
      <c r="AD241" s="227"/>
      <c r="AE241" s="227"/>
      <c r="AF241" s="227"/>
      <c r="AG241" s="227"/>
      <c r="AH241" s="137"/>
      <c r="AI241" s="138"/>
    </row>
    <row r="242" spans="2:35" ht="15" customHeight="1" x14ac:dyDescent="0.25">
      <c r="B242" s="308"/>
      <c r="C242" s="326">
        <v>803</v>
      </c>
      <c r="D242" s="130"/>
      <c r="E242" s="328" t="s">
        <v>156</v>
      </c>
      <c r="F242" s="334" t="s">
        <v>86</v>
      </c>
      <c r="G242" s="330" t="s">
        <v>80</v>
      </c>
      <c r="H242" s="330" t="s">
        <v>80</v>
      </c>
      <c r="I242" s="318" t="s">
        <v>129</v>
      </c>
      <c r="J242" s="213">
        <v>64.17</v>
      </c>
      <c r="K242" s="205"/>
      <c r="L242" s="205"/>
      <c r="M242" s="205"/>
      <c r="N242" s="205"/>
      <c r="O242" s="205"/>
      <c r="P242" s="195"/>
      <c r="Q242" s="198"/>
      <c r="R242" s="198"/>
      <c r="S242" s="198"/>
      <c r="T242" s="206"/>
      <c r="U242" s="206"/>
      <c r="V242" s="206"/>
      <c r="W242" s="198"/>
      <c r="X242" s="198"/>
      <c r="Y242" s="198"/>
      <c r="Z242" s="198"/>
      <c r="AA242" s="198"/>
      <c r="AB242" s="198"/>
      <c r="AC242" s="198"/>
      <c r="AD242" s="198"/>
      <c r="AE242" s="198">
        <v>1</v>
      </c>
      <c r="AF242" s="198"/>
      <c r="AG242" s="198">
        <v>1</v>
      </c>
      <c r="AH242" s="137"/>
      <c r="AI242" s="138"/>
    </row>
    <row r="243" spans="2:35" ht="15" customHeight="1" x14ac:dyDescent="0.25">
      <c r="B243" s="309"/>
      <c r="C243" s="327"/>
      <c r="D243" s="149"/>
      <c r="E243" s="329"/>
      <c r="F243" s="334"/>
      <c r="G243" s="331"/>
      <c r="H243" s="331"/>
      <c r="I243" s="325"/>
      <c r="J243" s="208"/>
      <c r="K243" s="209"/>
      <c r="L243" s="209"/>
      <c r="M243" s="212"/>
      <c r="N243" s="212"/>
      <c r="O243" s="212"/>
      <c r="P243" s="212"/>
      <c r="Q243" s="212"/>
      <c r="R243" s="212"/>
      <c r="S243" s="212"/>
      <c r="T243" s="212"/>
      <c r="U243" s="212"/>
      <c r="V243" s="212"/>
      <c r="W243" s="212"/>
      <c r="X243" s="212"/>
      <c r="Y243" s="212"/>
      <c r="Z243" s="212"/>
      <c r="AA243" s="212"/>
      <c r="AB243" s="212"/>
      <c r="AC243" s="212"/>
      <c r="AD243" s="212"/>
      <c r="AE243" s="212"/>
      <c r="AF243" s="212"/>
      <c r="AG243" s="212"/>
      <c r="AH243" s="137"/>
      <c r="AI243" s="138"/>
    </row>
    <row r="244" spans="2:35" ht="15" customHeight="1" x14ac:dyDescent="0.25">
      <c r="B244" s="309"/>
      <c r="C244" s="327"/>
      <c r="D244" s="153"/>
      <c r="E244" s="350" t="s">
        <v>157</v>
      </c>
      <c r="F244" s="352" t="s">
        <v>87</v>
      </c>
      <c r="G244" s="353" t="s">
        <v>80</v>
      </c>
      <c r="H244" s="355" t="s">
        <v>80</v>
      </c>
      <c r="I244" s="357" t="s">
        <v>129</v>
      </c>
      <c r="J244" s="213">
        <f>J242</f>
        <v>64.17</v>
      </c>
      <c r="K244" s="214"/>
      <c r="L244" s="215"/>
      <c r="M244" s="216"/>
      <c r="N244" s="217"/>
      <c r="O244" s="217"/>
      <c r="P244" s="217"/>
      <c r="Q244" s="217">
        <v>1</v>
      </c>
      <c r="R244" s="217">
        <v>1</v>
      </c>
      <c r="S244" s="217"/>
      <c r="T244" s="218"/>
      <c r="U244" s="218"/>
      <c r="V244" s="218"/>
      <c r="W244" s="218"/>
      <c r="X244" s="218"/>
      <c r="Y244" s="218"/>
      <c r="Z244" s="217"/>
      <c r="AA244" s="217"/>
      <c r="AB244" s="217">
        <v>1</v>
      </c>
      <c r="AC244" s="217">
        <v>1</v>
      </c>
      <c r="AD244" s="217"/>
      <c r="AE244" s="217"/>
      <c r="AF244" s="217"/>
      <c r="AG244" s="217">
        <v>1</v>
      </c>
      <c r="AH244" s="137"/>
      <c r="AI244" s="138"/>
    </row>
    <row r="245" spans="2:35" ht="15" customHeight="1" x14ac:dyDescent="0.25">
      <c r="B245" s="332"/>
      <c r="C245" s="358"/>
      <c r="D245" s="145"/>
      <c r="E245" s="351"/>
      <c r="F245" s="315"/>
      <c r="G245" s="354"/>
      <c r="H245" s="356"/>
      <c r="I245" s="319"/>
      <c r="J245" s="225"/>
      <c r="K245" s="226"/>
      <c r="L245" s="226"/>
      <c r="M245" s="227"/>
      <c r="N245" s="227"/>
      <c r="O245" s="227"/>
      <c r="P245" s="227"/>
      <c r="Q245" s="227"/>
      <c r="R245" s="227"/>
      <c r="S245" s="227"/>
      <c r="T245" s="227"/>
      <c r="U245" s="227"/>
      <c r="V245" s="227"/>
      <c r="W245" s="227"/>
      <c r="X245" s="227"/>
      <c r="Y245" s="227"/>
      <c r="Z245" s="227"/>
      <c r="AA245" s="227"/>
      <c r="AB245" s="227"/>
      <c r="AC245" s="227"/>
      <c r="AD245" s="227"/>
      <c r="AE245" s="227"/>
      <c r="AF245" s="227"/>
      <c r="AG245" s="227"/>
      <c r="AH245" s="137"/>
      <c r="AI245" s="138"/>
    </row>
    <row r="246" spans="2:35" ht="15" customHeight="1" x14ac:dyDescent="0.25">
      <c r="B246" s="308"/>
      <c r="C246" s="326">
        <v>804</v>
      </c>
      <c r="D246" s="130"/>
      <c r="E246" s="328" t="s">
        <v>187</v>
      </c>
      <c r="F246" s="334" t="s">
        <v>86</v>
      </c>
      <c r="G246" s="330" t="s">
        <v>80</v>
      </c>
      <c r="H246" s="330" t="s">
        <v>80</v>
      </c>
      <c r="I246" s="318" t="s">
        <v>129</v>
      </c>
      <c r="J246" s="213">
        <v>64.17</v>
      </c>
      <c r="K246" s="205"/>
      <c r="L246" s="205"/>
      <c r="M246" s="205"/>
      <c r="N246" s="205"/>
      <c r="O246" s="205"/>
      <c r="P246" s="195"/>
      <c r="Q246" s="198"/>
      <c r="R246" s="198"/>
      <c r="S246" s="198"/>
      <c r="T246" s="206"/>
      <c r="U246" s="206"/>
      <c r="V246" s="206"/>
      <c r="W246" s="198"/>
      <c r="X246" s="198"/>
      <c r="Y246" s="198"/>
      <c r="Z246" s="198"/>
      <c r="AA246" s="198"/>
      <c r="AB246" s="198"/>
      <c r="AC246" s="198"/>
      <c r="AD246" s="198"/>
      <c r="AE246" s="198">
        <v>1</v>
      </c>
      <c r="AF246" s="198"/>
      <c r="AG246" s="198">
        <v>1</v>
      </c>
      <c r="AH246" s="137"/>
      <c r="AI246" s="138"/>
    </row>
    <row r="247" spans="2:35" ht="15" customHeight="1" x14ac:dyDescent="0.25">
      <c r="B247" s="309"/>
      <c r="C247" s="327"/>
      <c r="D247" s="149"/>
      <c r="E247" s="329"/>
      <c r="F247" s="334"/>
      <c r="G247" s="331"/>
      <c r="H247" s="331"/>
      <c r="I247" s="325"/>
      <c r="J247" s="208"/>
      <c r="K247" s="209"/>
      <c r="L247" s="209"/>
      <c r="M247" s="212"/>
      <c r="N247" s="212"/>
      <c r="O247" s="212"/>
      <c r="P247" s="212"/>
      <c r="Q247" s="212"/>
      <c r="R247" s="212"/>
      <c r="S247" s="212"/>
      <c r="T247" s="212"/>
      <c r="U247" s="212"/>
      <c r="V247" s="212"/>
      <c r="W247" s="212"/>
      <c r="X247" s="212"/>
      <c r="Y247" s="212"/>
      <c r="Z247" s="212"/>
      <c r="AA247" s="212"/>
      <c r="AB247" s="212"/>
      <c r="AC247" s="212"/>
      <c r="AD247" s="212"/>
      <c r="AE247" s="212"/>
      <c r="AF247" s="212"/>
      <c r="AG247" s="212"/>
      <c r="AH247" s="137"/>
      <c r="AI247" s="138"/>
    </row>
    <row r="248" spans="2:35" ht="15" customHeight="1" x14ac:dyDescent="0.25">
      <c r="B248" s="309"/>
      <c r="C248" s="327"/>
      <c r="D248" s="153"/>
      <c r="E248" s="350" t="s">
        <v>188</v>
      </c>
      <c r="F248" s="352" t="s">
        <v>87</v>
      </c>
      <c r="G248" s="353" t="s">
        <v>80</v>
      </c>
      <c r="H248" s="355" t="s">
        <v>80</v>
      </c>
      <c r="I248" s="357" t="s">
        <v>129</v>
      </c>
      <c r="J248" s="213">
        <f>J246</f>
        <v>64.17</v>
      </c>
      <c r="K248" s="214"/>
      <c r="L248" s="215"/>
      <c r="M248" s="216"/>
      <c r="N248" s="217"/>
      <c r="O248" s="217"/>
      <c r="P248" s="217"/>
      <c r="Q248" s="217">
        <v>1</v>
      </c>
      <c r="R248" s="217">
        <v>1</v>
      </c>
      <c r="S248" s="217"/>
      <c r="T248" s="218"/>
      <c r="U248" s="218"/>
      <c r="V248" s="218"/>
      <c r="W248" s="218"/>
      <c r="X248" s="218"/>
      <c r="Y248" s="218"/>
      <c r="Z248" s="217"/>
      <c r="AA248" s="217"/>
      <c r="AB248" s="217">
        <v>1</v>
      </c>
      <c r="AC248" s="217">
        <v>1</v>
      </c>
      <c r="AD248" s="217"/>
      <c r="AE248" s="217"/>
      <c r="AF248" s="217"/>
      <c r="AG248" s="217">
        <v>1</v>
      </c>
      <c r="AH248" s="137"/>
      <c r="AI248" s="138"/>
    </row>
    <row r="249" spans="2:35" ht="15" customHeight="1" x14ac:dyDescent="0.25">
      <c r="B249" s="332"/>
      <c r="C249" s="358"/>
      <c r="D249" s="145"/>
      <c r="E249" s="351"/>
      <c r="F249" s="315"/>
      <c r="G249" s="354"/>
      <c r="H249" s="356"/>
      <c r="I249" s="319"/>
      <c r="J249" s="225"/>
      <c r="K249" s="226"/>
      <c r="L249" s="226"/>
      <c r="M249" s="227"/>
      <c r="N249" s="227"/>
      <c r="O249" s="227"/>
      <c r="P249" s="227"/>
      <c r="Q249" s="227"/>
      <c r="R249" s="227"/>
      <c r="S249" s="227"/>
      <c r="T249" s="227"/>
      <c r="U249" s="227"/>
      <c r="V249" s="227"/>
      <c r="W249" s="227"/>
      <c r="X249" s="227"/>
      <c r="Y249" s="227"/>
      <c r="Z249" s="227"/>
      <c r="AA249" s="227"/>
      <c r="AB249" s="227"/>
      <c r="AC249" s="227"/>
      <c r="AD249" s="227"/>
      <c r="AE249" s="227"/>
      <c r="AF249" s="227"/>
      <c r="AG249" s="227"/>
      <c r="AH249" s="137"/>
      <c r="AI249" s="138"/>
    </row>
    <row r="250" spans="2:35" ht="15" customHeight="1" x14ac:dyDescent="0.25">
      <c r="B250" s="308"/>
      <c r="C250" s="326">
        <v>805</v>
      </c>
      <c r="D250" s="130"/>
      <c r="E250" s="328" t="s">
        <v>158</v>
      </c>
      <c r="F250" s="334" t="s">
        <v>79</v>
      </c>
      <c r="G250" s="330" t="s">
        <v>80</v>
      </c>
      <c r="H250" s="330" t="s">
        <v>80</v>
      </c>
      <c r="I250" s="318" t="s">
        <v>129</v>
      </c>
      <c r="J250" s="224">
        <v>66.16</v>
      </c>
      <c r="K250" s="205"/>
      <c r="L250" s="205"/>
      <c r="M250" s="205"/>
      <c r="N250" s="205"/>
      <c r="O250" s="205"/>
      <c r="P250" s="195"/>
      <c r="Q250" s="198">
        <v>1</v>
      </c>
      <c r="R250" s="198">
        <v>1</v>
      </c>
      <c r="S250" s="198"/>
      <c r="T250" s="206"/>
      <c r="U250" s="206"/>
      <c r="V250" s="206"/>
      <c r="W250" s="198"/>
      <c r="X250" s="198"/>
      <c r="Y250" s="198"/>
      <c r="Z250" s="198"/>
      <c r="AA250" s="198"/>
      <c r="AB250" s="198">
        <v>1</v>
      </c>
      <c r="AC250" s="198"/>
      <c r="AD250" s="198"/>
      <c r="AE250" s="198"/>
      <c r="AF250" s="198"/>
      <c r="AG250" s="198">
        <v>1</v>
      </c>
      <c r="AH250" s="137"/>
      <c r="AI250" s="138"/>
    </row>
    <row r="251" spans="2:35" ht="15" customHeight="1" x14ac:dyDescent="0.25">
      <c r="B251" s="332"/>
      <c r="C251" s="358"/>
      <c r="D251" s="145"/>
      <c r="E251" s="377"/>
      <c r="F251" s="315"/>
      <c r="G251" s="378"/>
      <c r="H251" s="378"/>
      <c r="I251" s="319"/>
      <c r="J251" s="225"/>
      <c r="K251" s="226"/>
      <c r="L251" s="226"/>
      <c r="M251" s="227"/>
      <c r="N251" s="227"/>
      <c r="O251" s="227"/>
      <c r="P251" s="227"/>
      <c r="Q251" s="227"/>
      <c r="R251" s="227"/>
      <c r="S251" s="227"/>
      <c r="T251" s="227"/>
      <c r="U251" s="227"/>
      <c r="V251" s="227"/>
      <c r="W251" s="227"/>
      <c r="X251" s="227"/>
      <c r="Y251" s="227"/>
      <c r="Z251" s="227"/>
      <c r="AA251" s="227"/>
      <c r="AB251" s="227"/>
      <c r="AC251" s="227"/>
      <c r="AD251" s="227"/>
      <c r="AE251" s="227"/>
      <c r="AF251" s="227"/>
      <c r="AG251" s="227"/>
      <c r="AH251" s="137"/>
      <c r="AI251" s="138"/>
    </row>
    <row r="252" spans="2:35" ht="15" customHeight="1" x14ac:dyDescent="0.25">
      <c r="B252" s="308"/>
      <c r="C252" s="326">
        <v>806</v>
      </c>
      <c r="D252" s="130"/>
      <c r="E252" s="328" t="s">
        <v>159</v>
      </c>
      <c r="F252" s="334" t="s">
        <v>79</v>
      </c>
      <c r="G252" s="330" t="s">
        <v>80</v>
      </c>
      <c r="H252" s="330" t="s">
        <v>80</v>
      </c>
      <c r="I252" s="318" t="s">
        <v>129</v>
      </c>
      <c r="J252" s="224">
        <v>66.16</v>
      </c>
      <c r="K252" s="205"/>
      <c r="L252" s="205"/>
      <c r="M252" s="205"/>
      <c r="N252" s="205"/>
      <c r="O252" s="205"/>
      <c r="P252" s="195"/>
      <c r="Q252" s="198">
        <v>1</v>
      </c>
      <c r="R252" s="198">
        <v>1</v>
      </c>
      <c r="S252" s="198"/>
      <c r="T252" s="206"/>
      <c r="U252" s="206"/>
      <c r="V252" s="206"/>
      <c r="W252" s="198"/>
      <c r="X252" s="198"/>
      <c r="Y252" s="198"/>
      <c r="Z252" s="198"/>
      <c r="AA252" s="198"/>
      <c r="AB252" s="198">
        <v>1</v>
      </c>
      <c r="AC252" s="198"/>
      <c r="AD252" s="198"/>
      <c r="AE252" s="198"/>
      <c r="AF252" s="198"/>
      <c r="AG252" s="198">
        <v>1</v>
      </c>
      <c r="AH252" s="137"/>
      <c r="AI252" s="138"/>
    </row>
    <row r="253" spans="2:35" ht="15" customHeight="1" x14ac:dyDescent="0.25">
      <c r="B253" s="332"/>
      <c r="C253" s="358"/>
      <c r="D253" s="145"/>
      <c r="E253" s="377"/>
      <c r="F253" s="315"/>
      <c r="G253" s="378"/>
      <c r="H253" s="378"/>
      <c r="I253" s="319"/>
      <c r="J253" s="225"/>
      <c r="K253" s="226"/>
      <c r="L253" s="226"/>
      <c r="M253" s="227"/>
      <c r="N253" s="227"/>
      <c r="O253" s="227"/>
      <c r="P253" s="227"/>
      <c r="Q253" s="227"/>
      <c r="R253" s="227"/>
      <c r="S253" s="227"/>
      <c r="T253" s="227"/>
      <c r="U253" s="227"/>
      <c r="V253" s="227"/>
      <c r="W253" s="227"/>
      <c r="X253" s="227"/>
      <c r="Y253" s="227"/>
      <c r="Z253" s="227"/>
      <c r="AA253" s="227"/>
      <c r="AB253" s="227"/>
      <c r="AC253" s="227"/>
      <c r="AD253" s="227"/>
      <c r="AE253" s="227"/>
      <c r="AF253" s="227"/>
      <c r="AG253" s="227"/>
      <c r="AH253" s="137"/>
      <c r="AI253" s="138"/>
    </row>
    <row r="254" spans="2:35" ht="15" customHeight="1" x14ac:dyDescent="0.25">
      <c r="B254" s="308"/>
      <c r="C254" s="326">
        <v>807</v>
      </c>
      <c r="D254" s="130"/>
      <c r="E254" s="328" t="s">
        <v>189</v>
      </c>
      <c r="F254" s="314" t="s">
        <v>79</v>
      </c>
      <c r="G254" s="330" t="s">
        <v>80</v>
      </c>
      <c r="H254" s="330" t="s">
        <v>80</v>
      </c>
      <c r="I254" s="318" t="s">
        <v>129</v>
      </c>
      <c r="J254" s="224">
        <v>70.56</v>
      </c>
      <c r="K254" s="205"/>
      <c r="L254" s="205"/>
      <c r="M254" s="205"/>
      <c r="N254" s="205"/>
      <c r="O254" s="205"/>
      <c r="P254" s="195"/>
      <c r="Q254" s="198">
        <v>1</v>
      </c>
      <c r="R254" s="198">
        <v>1</v>
      </c>
      <c r="S254" s="198"/>
      <c r="T254" s="206"/>
      <c r="U254" s="206"/>
      <c r="V254" s="206"/>
      <c r="W254" s="198"/>
      <c r="X254" s="198"/>
      <c r="Y254" s="198"/>
      <c r="Z254" s="198"/>
      <c r="AA254" s="198"/>
      <c r="AB254" s="198">
        <v>1</v>
      </c>
      <c r="AC254" s="198"/>
      <c r="AD254" s="198"/>
      <c r="AE254" s="198"/>
      <c r="AF254" s="198"/>
      <c r="AG254" s="198">
        <v>1</v>
      </c>
      <c r="AH254" s="137"/>
      <c r="AI254" s="138"/>
    </row>
    <row r="255" spans="2:35" ht="15" customHeight="1" x14ac:dyDescent="0.25">
      <c r="B255" s="332"/>
      <c r="C255" s="358"/>
      <c r="D255" s="145"/>
      <c r="E255" s="383"/>
      <c r="F255" s="315"/>
      <c r="G255" s="378"/>
      <c r="H255" s="378"/>
      <c r="I255" s="319"/>
      <c r="J255" s="225"/>
      <c r="K255" s="226"/>
      <c r="L255" s="226"/>
      <c r="M255" s="227"/>
      <c r="N255" s="227"/>
      <c r="O255" s="227"/>
      <c r="P255" s="227"/>
      <c r="Q255" s="227"/>
      <c r="R255" s="227"/>
      <c r="S255" s="227"/>
      <c r="T255" s="227"/>
      <c r="U255" s="227"/>
      <c r="V255" s="227"/>
      <c r="W255" s="227"/>
      <c r="X255" s="227"/>
      <c r="Y255" s="227"/>
      <c r="Z255" s="227"/>
      <c r="AA255" s="227"/>
      <c r="AB255" s="227"/>
      <c r="AC255" s="227"/>
      <c r="AD255" s="227"/>
      <c r="AE255" s="227"/>
      <c r="AF255" s="227"/>
      <c r="AG255" s="227"/>
      <c r="AH255" s="137"/>
      <c r="AI255" s="138"/>
    </row>
    <row r="256" spans="2:35" ht="15" customHeight="1" x14ac:dyDescent="0.25">
      <c r="B256" s="308"/>
      <c r="C256" s="326" t="s">
        <v>160</v>
      </c>
      <c r="D256" s="130"/>
      <c r="E256" s="403" t="s">
        <v>161</v>
      </c>
      <c r="F256" s="346" t="s">
        <v>86</v>
      </c>
      <c r="G256" s="405" t="s">
        <v>80</v>
      </c>
      <c r="H256" s="405" t="s">
        <v>80</v>
      </c>
      <c r="I256" s="397" t="s">
        <v>129</v>
      </c>
      <c r="J256" s="154"/>
      <c r="K256" s="143"/>
      <c r="L256" s="143"/>
      <c r="M256" s="143"/>
      <c r="N256" s="143"/>
      <c r="O256" s="143"/>
      <c r="P256" s="133"/>
      <c r="Q256" s="136"/>
      <c r="R256" s="136"/>
      <c r="S256" s="136"/>
      <c r="T256" s="144"/>
      <c r="U256" s="144"/>
      <c r="V256" s="144"/>
      <c r="W256" s="136"/>
      <c r="X256" s="136"/>
      <c r="Y256" s="136"/>
      <c r="Z256" s="136"/>
      <c r="AA256" s="136"/>
      <c r="AB256" s="136"/>
      <c r="AC256" s="136"/>
      <c r="AD256" s="136"/>
      <c r="AE256" s="136"/>
      <c r="AF256" s="136"/>
      <c r="AG256" s="136"/>
      <c r="AH256" s="137"/>
      <c r="AI256" s="138"/>
    </row>
    <row r="257" spans="1:36" ht="15" customHeight="1" x14ac:dyDescent="0.25">
      <c r="B257" s="309"/>
      <c r="C257" s="327"/>
      <c r="D257" s="149"/>
      <c r="E257" s="404"/>
      <c r="F257" s="346"/>
      <c r="G257" s="406"/>
      <c r="H257" s="406"/>
      <c r="I257" s="349"/>
      <c r="J257" s="150"/>
      <c r="K257" s="151"/>
      <c r="L257" s="151"/>
      <c r="M257" s="152"/>
      <c r="N257" s="152"/>
      <c r="O257" s="152"/>
      <c r="P257" s="152"/>
      <c r="Q257" s="152"/>
      <c r="R257" s="152"/>
      <c r="S257" s="152"/>
      <c r="T257" s="152"/>
      <c r="U257" s="152"/>
      <c r="V257" s="152"/>
      <c r="W257" s="152"/>
      <c r="X257" s="152"/>
      <c r="Y257" s="152"/>
      <c r="Z257" s="152"/>
      <c r="AA257" s="152"/>
      <c r="AB257" s="152"/>
      <c r="AC257" s="152"/>
      <c r="AD257" s="152"/>
      <c r="AE257" s="152"/>
      <c r="AF257" s="152"/>
      <c r="AG257" s="152"/>
      <c r="AH257" s="137"/>
      <c r="AI257" s="138"/>
    </row>
    <row r="258" spans="1:36" ht="15" customHeight="1" x14ac:dyDescent="0.25">
      <c r="B258" s="309"/>
      <c r="C258" s="327"/>
      <c r="D258" s="153"/>
      <c r="E258" s="335" t="s">
        <v>162</v>
      </c>
      <c r="F258" s="337" t="s">
        <v>87</v>
      </c>
      <c r="G258" s="339" t="s">
        <v>80</v>
      </c>
      <c r="H258" s="341" t="s">
        <v>80</v>
      </c>
      <c r="I258" s="343" t="s">
        <v>129</v>
      </c>
      <c r="J258" s="154"/>
      <c r="K258" s="155"/>
      <c r="L258" s="156"/>
      <c r="M258" s="157"/>
      <c r="N258" s="158"/>
      <c r="O258" s="158"/>
      <c r="P258" s="158"/>
      <c r="Q258" s="158"/>
      <c r="R258" s="158"/>
      <c r="S258" s="158"/>
      <c r="T258" s="159"/>
      <c r="U258" s="159"/>
      <c r="V258" s="159"/>
      <c r="W258" s="159"/>
      <c r="X258" s="159"/>
      <c r="Y258" s="159"/>
      <c r="Z258" s="158"/>
      <c r="AA258" s="158"/>
      <c r="AB258" s="158"/>
      <c r="AC258" s="158"/>
      <c r="AD258" s="158"/>
      <c r="AE258" s="158"/>
      <c r="AF258" s="158"/>
      <c r="AG258" s="158"/>
      <c r="AH258" s="137"/>
      <c r="AI258" s="138"/>
    </row>
    <row r="259" spans="1:36" ht="15" customHeight="1" x14ac:dyDescent="0.25">
      <c r="B259" s="332"/>
      <c r="C259" s="358"/>
      <c r="D259" s="145"/>
      <c r="E259" s="398"/>
      <c r="F259" s="399"/>
      <c r="G259" s="400"/>
      <c r="H259" s="401"/>
      <c r="I259" s="402"/>
      <c r="J259" s="146"/>
      <c r="K259" s="147"/>
      <c r="L259" s="147"/>
      <c r="M259" s="148"/>
      <c r="N259" s="148"/>
      <c r="O259" s="148"/>
      <c r="P259" s="148"/>
      <c r="Q259" s="148"/>
      <c r="R259" s="148"/>
      <c r="S259" s="148"/>
      <c r="T259" s="148"/>
      <c r="U259" s="148"/>
      <c r="V259" s="148"/>
      <c r="W259" s="148"/>
      <c r="X259" s="148"/>
      <c r="Y259" s="148"/>
      <c r="Z259" s="148"/>
      <c r="AA259" s="148"/>
      <c r="AB259" s="148"/>
      <c r="AC259" s="148"/>
      <c r="AD259" s="148"/>
      <c r="AE259" s="148"/>
      <c r="AF259" s="148"/>
      <c r="AG259" s="148"/>
      <c r="AH259" s="137"/>
      <c r="AI259" s="138"/>
    </row>
    <row r="260" spans="1:36" ht="26.25" customHeight="1" x14ac:dyDescent="0.25">
      <c r="B260" s="92"/>
      <c r="C260" s="391" t="s">
        <v>163</v>
      </c>
      <c r="D260" s="392"/>
      <c r="E260" s="393"/>
      <c r="F260" s="163"/>
      <c r="G260" s="163"/>
      <c r="H260" s="163"/>
      <c r="I260" s="164"/>
      <c r="J260" s="165">
        <f>SUM(J8:J81)</f>
        <v>64490.780000000021</v>
      </c>
      <c r="K260" s="166">
        <f t="shared" ref="K260:P260" si="3">SUM(K7:K259)</f>
        <v>1</v>
      </c>
      <c r="L260" s="166">
        <f t="shared" si="3"/>
        <v>1</v>
      </c>
      <c r="M260" s="166">
        <f>SUM(M7:M259)</f>
        <v>1</v>
      </c>
      <c r="N260" s="166">
        <f>SUM(N7:N259)</f>
        <v>10</v>
      </c>
      <c r="O260" s="166">
        <f t="shared" si="3"/>
        <v>10</v>
      </c>
      <c r="P260" s="166">
        <f t="shared" si="3"/>
        <v>1</v>
      </c>
      <c r="Q260" s="166">
        <f>SUM(Q7:Q259)</f>
        <v>34</v>
      </c>
      <c r="R260" s="166">
        <f t="shared" ref="R260:AG260" si="4">SUM(R7:R259)</f>
        <v>34</v>
      </c>
      <c r="S260" s="166">
        <f t="shared" si="4"/>
        <v>22</v>
      </c>
      <c r="T260" s="166">
        <f t="shared" si="4"/>
        <v>8</v>
      </c>
      <c r="U260" s="166">
        <f t="shared" si="4"/>
        <v>3</v>
      </c>
      <c r="V260" s="166">
        <f t="shared" si="4"/>
        <v>1</v>
      </c>
      <c r="W260" s="166">
        <f t="shared" si="4"/>
        <v>1</v>
      </c>
      <c r="X260" s="166">
        <f t="shared" si="4"/>
        <v>0</v>
      </c>
      <c r="Y260" s="166">
        <f t="shared" si="4"/>
        <v>1</v>
      </c>
      <c r="Z260" s="166">
        <f t="shared" si="4"/>
        <v>6</v>
      </c>
      <c r="AA260" s="166">
        <f t="shared" si="4"/>
        <v>2</v>
      </c>
      <c r="AB260" s="166">
        <f t="shared" si="4"/>
        <v>34</v>
      </c>
      <c r="AC260" s="166">
        <f t="shared" si="4"/>
        <v>39</v>
      </c>
      <c r="AD260" s="166">
        <f t="shared" si="4"/>
        <v>43</v>
      </c>
      <c r="AE260" s="166">
        <f t="shared" si="4"/>
        <v>28</v>
      </c>
      <c r="AF260" s="166">
        <f t="shared" si="4"/>
        <v>0</v>
      </c>
      <c r="AG260" s="166">
        <f t="shared" si="4"/>
        <v>106</v>
      </c>
      <c r="AH260" s="167"/>
      <c r="AI260" s="138"/>
    </row>
    <row r="261" spans="1:36" ht="26.25" customHeight="1" x14ac:dyDescent="0.25">
      <c r="B261" s="92"/>
      <c r="C261" s="394"/>
      <c r="D261" s="395"/>
      <c r="E261" s="396"/>
      <c r="F261" s="168"/>
      <c r="G261" s="168"/>
      <c r="H261" s="168"/>
      <c r="I261" s="169"/>
      <c r="J261" s="170"/>
      <c r="K261" s="171"/>
      <c r="L261" s="171"/>
      <c r="M261" s="171"/>
      <c r="N261" s="171"/>
      <c r="O261" s="171"/>
      <c r="P261" s="171"/>
      <c r="Q261" s="171"/>
      <c r="R261" s="171"/>
      <c r="S261" s="171"/>
      <c r="T261" s="171"/>
      <c r="U261" s="171"/>
      <c r="V261" s="171"/>
      <c r="W261" s="171"/>
      <c r="X261" s="171"/>
      <c r="Y261" s="171"/>
      <c r="Z261" s="171"/>
      <c r="AA261" s="171"/>
      <c r="AB261" s="171"/>
      <c r="AC261" s="171"/>
      <c r="AD261" s="171"/>
      <c r="AE261" s="171"/>
      <c r="AF261" s="171"/>
      <c r="AG261" s="171"/>
      <c r="AH261" s="167"/>
      <c r="AI261" s="138"/>
    </row>
    <row r="262" spans="1:36" x14ac:dyDescent="0.25">
      <c r="D262" s="172"/>
      <c r="E262" s="173"/>
      <c r="F262" s="98"/>
      <c r="G262" s="174"/>
    </row>
    <row r="263" spans="1:36" x14ac:dyDescent="0.25">
      <c r="D263" s="172"/>
      <c r="E263" s="173"/>
      <c r="F263" s="98"/>
    </row>
    <row r="264" spans="1:36" s="182" customFormat="1" x14ac:dyDescent="0.25">
      <c r="A264" s="175"/>
      <c r="B264" s="176"/>
      <c r="C264" s="176"/>
      <c r="D264" s="177"/>
      <c r="E264" s="178"/>
      <c r="F264" s="179"/>
      <c r="G264" s="180"/>
      <c r="H264" s="179"/>
      <c r="I264" s="179"/>
      <c r="J264" s="177"/>
      <c r="K264" s="181"/>
      <c r="L264" s="176"/>
      <c r="M264" s="181"/>
      <c r="N264" s="181"/>
      <c r="O264" s="181"/>
      <c r="P264" s="181"/>
      <c r="Q264" s="181"/>
      <c r="R264" s="181"/>
      <c r="S264" s="181"/>
      <c r="T264" s="181"/>
      <c r="U264" s="181"/>
      <c r="V264" s="181"/>
      <c r="W264" s="181"/>
      <c r="X264" s="181"/>
      <c r="Y264" s="181"/>
      <c r="Z264" s="181"/>
      <c r="AA264" s="181"/>
      <c r="AB264" s="181"/>
      <c r="AC264" s="181"/>
      <c r="AD264" s="181"/>
      <c r="AE264" s="181"/>
      <c r="AF264" s="181"/>
      <c r="AG264" s="181"/>
      <c r="AH264" s="181"/>
      <c r="AJ264" s="183"/>
    </row>
    <row r="267" spans="1:36" x14ac:dyDescent="0.25">
      <c r="E267" s="184"/>
    </row>
  </sheetData>
  <sheetProtection selectLockedCells="1" selectUnlockedCells="1"/>
  <mergeCells count="822">
    <mergeCell ref="C10:C45"/>
    <mergeCell ref="E42:E43"/>
    <mergeCell ref="F42:F43"/>
    <mergeCell ref="G42:G43"/>
    <mergeCell ref="H42:H43"/>
    <mergeCell ref="I42:I43"/>
    <mergeCell ref="C48:C51"/>
    <mergeCell ref="C52:C55"/>
    <mergeCell ref="E106:E107"/>
    <mergeCell ref="F106:F107"/>
    <mergeCell ref="G106:G107"/>
    <mergeCell ref="H106:H107"/>
    <mergeCell ref="I106:I107"/>
    <mergeCell ref="C104:C107"/>
    <mergeCell ref="E24:E25"/>
    <mergeCell ref="F24:F25"/>
    <mergeCell ref="G24:G25"/>
    <mergeCell ref="H24:H25"/>
    <mergeCell ref="I24:I25"/>
    <mergeCell ref="E26:E27"/>
    <mergeCell ref="F26:F27"/>
    <mergeCell ref="G26:G27"/>
    <mergeCell ref="H26:H27"/>
    <mergeCell ref="I26:I27"/>
    <mergeCell ref="E20:E21"/>
    <mergeCell ref="F20:F21"/>
    <mergeCell ref="G20:G21"/>
    <mergeCell ref="H20:H21"/>
    <mergeCell ref="I20:I21"/>
    <mergeCell ref="E22:E23"/>
    <mergeCell ref="F22:F23"/>
    <mergeCell ref="G22:G23"/>
    <mergeCell ref="H22:H23"/>
    <mergeCell ref="I22:I23"/>
    <mergeCell ref="E16:E17"/>
    <mergeCell ref="F16:F17"/>
    <mergeCell ref="G16:G17"/>
    <mergeCell ref="H16:H17"/>
    <mergeCell ref="I16:I17"/>
    <mergeCell ref="E18:E19"/>
    <mergeCell ref="F18:F19"/>
    <mergeCell ref="G18:G19"/>
    <mergeCell ref="H18:H19"/>
    <mergeCell ref="I18:I19"/>
    <mergeCell ref="E12:E13"/>
    <mergeCell ref="F12:F13"/>
    <mergeCell ref="G12:G13"/>
    <mergeCell ref="H12:H13"/>
    <mergeCell ref="I12:I13"/>
    <mergeCell ref="E14:E15"/>
    <mergeCell ref="F14:F15"/>
    <mergeCell ref="G14:G15"/>
    <mergeCell ref="H14:H15"/>
    <mergeCell ref="I14:I15"/>
    <mergeCell ref="E32:E33"/>
    <mergeCell ref="F32:F33"/>
    <mergeCell ref="G32:G33"/>
    <mergeCell ref="H32:H33"/>
    <mergeCell ref="I32:I33"/>
    <mergeCell ref="E34:E35"/>
    <mergeCell ref="F34:F35"/>
    <mergeCell ref="G34:G35"/>
    <mergeCell ref="H34:H35"/>
    <mergeCell ref="I34:I35"/>
    <mergeCell ref="E28:E29"/>
    <mergeCell ref="F28:F29"/>
    <mergeCell ref="G28:G29"/>
    <mergeCell ref="H28:H29"/>
    <mergeCell ref="I28:I29"/>
    <mergeCell ref="E30:E31"/>
    <mergeCell ref="F30:F31"/>
    <mergeCell ref="G30:G31"/>
    <mergeCell ref="H30:H31"/>
    <mergeCell ref="I30:I31"/>
    <mergeCell ref="F40:F41"/>
    <mergeCell ref="G40:G41"/>
    <mergeCell ref="H40:H41"/>
    <mergeCell ref="I40:I41"/>
    <mergeCell ref="E44:E45"/>
    <mergeCell ref="F44:F45"/>
    <mergeCell ref="G44:G45"/>
    <mergeCell ref="H44:H45"/>
    <mergeCell ref="I44:I45"/>
    <mergeCell ref="I254:I255"/>
    <mergeCell ref="H254:H255"/>
    <mergeCell ref="G254:G255"/>
    <mergeCell ref="F254:F255"/>
    <mergeCell ref="E254:E255"/>
    <mergeCell ref="C254:C255"/>
    <mergeCell ref="B254:B255"/>
    <mergeCell ref="I150:I151"/>
    <mergeCell ref="H150:H151"/>
    <mergeCell ref="G150:G151"/>
    <mergeCell ref="F150:F151"/>
    <mergeCell ref="E150:E151"/>
    <mergeCell ref="C150:C151"/>
    <mergeCell ref="B150:B151"/>
    <mergeCell ref="B172:B175"/>
    <mergeCell ref="C172:C175"/>
    <mergeCell ref="D172:D173"/>
    <mergeCell ref="E172:E173"/>
    <mergeCell ref="F172:F173"/>
    <mergeCell ref="G172:G173"/>
    <mergeCell ref="H172:H173"/>
    <mergeCell ref="I172:I173"/>
    <mergeCell ref="D174:D175"/>
    <mergeCell ref="E174:E175"/>
    <mergeCell ref="F174:F175"/>
    <mergeCell ref="G174:G175"/>
    <mergeCell ref="H174:H175"/>
    <mergeCell ref="I174:I175"/>
    <mergeCell ref="C168:C171"/>
    <mergeCell ref="D168:D169"/>
    <mergeCell ref="E168:E169"/>
    <mergeCell ref="F168:F169"/>
    <mergeCell ref="G168:G169"/>
    <mergeCell ref="H168:H169"/>
    <mergeCell ref="I168:I169"/>
    <mergeCell ref="D170:D171"/>
    <mergeCell ref="E170:E171"/>
    <mergeCell ref="F170:F171"/>
    <mergeCell ref="G170:G171"/>
    <mergeCell ref="H170:H171"/>
    <mergeCell ref="I170:I171"/>
    <mergeCell ref="C260:E260"/>
    <mergeCell ref="C261:E261"/>
    <mergeCell ref="I256:I257"/>
    <mergeCell ref="E258:E259"/>
    <mergeCell ref="F258:F259"/>
    <mergeCell ref="G258:G259"/>
    <mergeCell ref="H258:H259"/>
    <mergeCell ref="I258:I259"/>
    <mergeCell ref="B256:B259"/>
    <mergeCell ref="C256:C259"/>
    <mergeCell ref="E256:E257"/>
    <mergeCell ref="F256:F257"/>
    <mergeCell ref="G256:G257"/>
    <mergeCell ref="H256:H257"/>
    <mergeCell ref="I252:I253"/>
    <mergeCell ref="B252:B253"/>
    <mergeCell ref="C252:C253"/>
    <mergeCell ref="E252:E253"/>
    <mergeCell ref="F252:F253"/>
    <mergeCell ref="G252:G253"/>
    <mergeCell ref="H252:H253"/>
    <mergeCell ref="I246:I247"/>
    <mergeCell ref="B250:B251"/>
    <mergeCell ref="C250:C251"/>
    <mergeCell ref="E250:E251"/>
    <mergeCell ref="F250:F251"/>
    <mergeCell ref="G250:G251"/>
    <mergeCell ref="H250:H251"/>
    <mergeCell ref="I250:I251"/>
    <mergeCell ref="E246:E247"/>
    <mergeCell ref="F246:F247"/>
    <mergeCell ref="G246:G247"/>
    <mergeCell ref="H246:H247"/>
    <mergeCell ref="B246:B249"/>
    <mergeCell ref="C246:C249"/>
    <mergeCell ref="E248:E249"/>
    <mergeCell ref="F248:F249"/>
    <mergeCell ref="G248:G249"/>
    <mergeCell ref="H248:H249"/>
    <mergeCell ref="I248:I249"/>
    <mergeCell ref="I242:I243"/>
    <mergeCell ref="E244:E245"/>
    <mergeCell ref="F244:F245"/>
    <mergeCell ref="G244:G245"/>
    <mergeCell ref="H244:H245"/>
    <mergeCell ref="I244:I245"/>
    <mergeCell ref="B242:B245"/>
    <mergeCell ref="C242:C245"/>
    <mergeCell ref="E242:E243"/>
    <mergeCell ref="F242:F243"/>
    <mergeCell ref="G242:G243"/>
    <mergeCell ref="H242:H243"/>
    <mergeCell ref="I238:I239"/>
    <mergeCell ref="B240:B241"/>
    <mergeCell ref="C240:C241"/>
    <mergeCell ref="E240:E241"/>
    <mergeCell ref="F240:F241"/>
    <mergeCell ref="G240:G241"/>
    <mergeCell ref="H240:H241"/>
    <mergeCell ref="I240:I241"/>
    <mergeCell ref="B238:B239"/>
    <mergeCell ref="C238:C239"/>
    <mergeCell ref="E238:E239"/>
    <mergeCell ref="F238:F239"/>
    <mergeCell ref="G238:G239"/>
    <mergeCell ref="H238:H239"/>
    <mergeCell ref="I234:I235"/>
    <mergeCell ref="B236:B237"/>
    <mergeCell ref="C236:C237"/>
    <mergeCell ref="E236:E237"/>
    <mergeCell ref="F236:F237"/>
    <mergeCell ref="G236:G237"/>
    <mergeCell ref="H236:H237"/>
    <mergeCell ref="I236:I237"/>
    <mergeCell ref="B234:B235"/>
    <mergeCell ref="C234:C235"/>
    <mergeCell ref="E234:E235"/>
    <mergeCell ref="F234:F235"/>
    <mergeCell ref="G234:G235"/>
    <mergeCell ref="H234:H235"/>
    <mergeCell ref="I230:I231"/>
    <mergeCell ref="B232:B233"/>
    <mergeCell ref="C232:C233"/>
    <mergeCell ref="E232:E233"/>
    <mergeCell ref="F232:F233"/>
    <mergeCell ref="G232:G233"/>
    <mergeCell ref="H232:H233"/>
    <mergeCell ref="I232:I233"/>
    <mergeCell ref="B230:B231"/>
    <mergeCell ref="C230:C231"/>
    <mergeCell ref="E230:E231"/>
    <mergeCell ref="F230:F231"/>
    <mergeCell ref="G230:G231"/>
    <mergeCell ref="H230:H231"/>
    <mergeCell ref="I226:I227"/>
    <mergeCell ref="B228:B229"/>
    <mergeCell ref="C228:C229"/>
    <mergeCell ref="E228:E229"/>
    <mergeCell ref="F228:F229"/>
    <mergeCell ref="G228:G229"/>
    <mergeCell ref="H228:H229"/>
    <mergeCell ref="I228:I229"/>
    <mergeCell ref="B226:B227"/>
    <mergeCell ref="C226:C227"/>
    <mergeCell ref="E226:E227"/>
    <mergeCell ref="F226:F227"/>
    <mergeCell ref="G226:G227"/>
    <mergeCell ref="H226:H227"/>
    <mergeCell ref="I222:I223"/>
    <mergeCell ref="B224:B225"/>
    <mergeCell ref="C224:C225"/>
    <mergeCell ref="E224:E225"/>
    <mergeCell ref="F224:F225"/>
    <mergeCell ref="G224:G225"/>
    <mergeCell ref="H224:H225"/>
    <mergeCell ref="I224:I225"/>
    <mergeCell ref="B222:B223"/>
    <mergeCell ref="C222:C223"/>
    <mergeCell ref="E222:E223"/>
    <mergeCell ref="F222:F223"/>
    <mergeCell ref="G222:G223"/>
    <mergeCell ref="H222:H223"/>
    <mergeCell ref="B216:B217"/>
    <mergeCell ref="C216:C217"/>
    <mergeCell ref="E216:E217"/>
    <mergeCell ref="F216:F217"/>
    <mergeCell ref="G216:G217"/>
    <mergeCell ref="H216:H217"/>
    <mergeCell ref="I218:I219"/>
    <mergeCell ref="B220:B221"/>
    <mergeCell ref="C220:C221"/>
    <mergeCell ref="E220:E221"/>
    <mergeCell ref="F220:F221"/>
    <mergeCell ref="G220:G221"/>
    <mergeCell ref="H220:H221"/>
    <mergeCell ref="I220:I221"/>
    <mergeCell ref="B218:B219"/>
    <mergeCell ref="C218:C219"/>
    <mergeCell ref="E218:E219"/>
    <mergeCell ref="F218:F219"/>
    <mergeCell ref="G218:G219"/>
    <mergeCell ref="H218:H219"/>
    <mergeCell ref="I216:I217"/>
    <mergeCell ref="B212:B215"/>
    <mergeCell ref="C212:C215"/>
    <mergeCell ref="E212:E213"/>
    <mergeCell ref="F212:F213"/>
    <mergeCell ref="G212:G213"/>
    <mergeCell ref="G208:G209"/>
    <mergeCell ref="H208:H209"/>
    <mergeCell ref="I208:I209"/>
    <mergeCell ref="B210:B211"/>
    <mergeCell ref="C210:C211"/>
    <mergeCell ref="E210:E211"/>
    <mergeCell ref="F210:F211"/>
    <mergeCell ref="G210:G211"/>
    <mergeCell ref="H210:H211"/>
    <mergeCell ref="I210:I211"/>
    <mergeCell ref="H212:H213"/>
    <mergeCell ref="I212:I213"/>
    <mergeCell ref="E214:E215"/>
    <mergeCell ref="F214:F215"/>
    <mergeCell ref="G214:G215"/>
    <mergeCell ref="H214:H215"/>
    <mergeCell ref="I214:I215"/>
    <mergeCell ref="I204:I205"/>
    <mergeCell ref="B206:B209"/>
    <mergeCell ref="C206:C209"/>
    <mergeCell ref="E206:E207"/>
    <mergeCell ref="F206:F207"/>
    <mergeCell ref="G206:G207"/>
    <mergeCell ref="H206:H207"/>
    <mergeCell ref="I206:I207"/>
    <mergeCell ref="E208:E209"/>
    <mergeCell ref="F208:F209"/>
    <mergeCell ref="B204:B205"/>
    <mergeCell ref="C204:C205"/>
    <mergeCell ref="E204:E205"/>
    <mergeCell ref="F204:F205"/>
    <mergeCell ref="G204:G205"/>
    <mergeCell ref="H204:H205"/>
    <mergeCell ref="I200:I201"/>
    <mergeCell ref="B202:B203"/>
    <mergeCell ref="C202:C203"/>
    <mergeCell ref="E202:E203"/>
    <mergeCell ref="F202:F203"/>
    <mergeCell ref="G202:G203"/>
    <mergeCell ref="H202:H203"/>
    <mergeCell ref="I202:I203"/>
    <mergeCell ref="B200:B201"/>
    <mergeCell ref="C200:C201"/>
    <mergeCell ref="E200:E201"/>
    <mergeCell ref="F200:F201"/>
    <mergeCell ref="G200:G201"/>
    <mergeCell ref="H200:H201"/>
    <mergeCell ref="I196:I197"/>
    <mergeCell ref="B198:B199"/>
    <mergeCell ref="C198:C199"/>
    <mergeCell ref="E198:E199"/>
    <mergeCell ref="F198:F199"/>
    <mergeCell ref="G198:G199"/>
    <mergeCell ref="H198:H199"/>
    <mergeCell ref="I198:I199"/>
    <mergeCell ref="B196:B197"/>
    <mergeCell ref="C196:C197"/>
    <mergeCell ref="E196:E197"/>
    <mergeCell ref="F196:F197"/>
    <mergeCell ref="G196:G197"/>
    <mergeCell ref="H196:H197"/>
    <mergeCell ref="I192:I193"/>
    <mergeCell ref="E194:E195"/>
    <mergeCell ref="F194:F195"/>
    <mergeCell ref="G194:G195"/>
    <mergeCell ref="H194:H195"/>
    <mergeCell ref="I194:I195"/>
    <mergeCell ref="B192:B195"/>
    <mergeCell ref="C192:C195"/>
    <mergeCell ref="E192:E193"/>
    <mergeCell ref="F192:F193"/>
    <mergeCell ref="G192:G193"/>
    <mergeCell ref="H192:H193"/>
    <mergeCell ref="I188:I189"/>
    <mergeCell ref="B190:B191"/>
    <mergeCell ref="C190:C191"/>
    <mergeCell ref="E190:E191"/>
    <mergeCell ref="F190:F191"/>
    <mergeCell ref="G190:G191"/>
    <mergeCell ref="H190:H191"/>
    <mergeCell ref="I190:I191"/>
    <mergeCell ref="B188:B189"/>
    <mergeCell ref="C188:C189"/>
    <mergeCell ref="E188:E189"/>
    <mergeCell ref="F188:F189"/>
    <mergeCell ref="G188:G189"/>
    <mergeCell ref="H188:H189"/>
    <mergeCell ref="I184:I185"/>
    <mergeCell ref="B186:B187"/>
    <mergeCell ref="C186:C187"/>
    <mergeCell ref="E186:E187"/>
    <mergeCell ref="F186:F187"/>
    <mergeCell ref="G186:G187"/>
    <mergeCell ref="H186:H187"/>
    <mergeCell ref="I186:I187"/>
    <mergeCell ref="B184:B185"/>
    <mergeCell ref="C184:C185"/>
    <mergeCell ref="E184:E185"/>
    <mergeCell ref="F184:F185"/>
    <mergeCell ref="G184:G185"/>
    <mergeCell ref="H184:H185"/>
    <mergeCell ref="I180:I181"/>
    <mergeCell ref="B182:B183"/>
    <mergeCell ref="C182:C183"/>
    <mergeCell ref="E182:E183"/>
    <mergeCell ref="F182:F183"/>
    <mergeCell ref="G182:G183"/>
    <mergeCell ref="H182:H183"/>
    <mergeCell ref="I182:I183"/>
    <mergeCell ref="B180:B181"/>
    <mergeCell ref="C180:C181"/>
    <mergeCell ref="E180:E181"/>
    <mergeCell ref="F180:F181"/>
    <mergeCell ref="G180:G181"/>
    <mergeCell ref="H180:H181"/>
    <mergeCell ref="I178:I179"/>
    <mergeCell ref="B178:B179"/>
    <mergeCell ref="C178:C179"/>
    <mergeCell ref="E178:E179"/>
    <mergeCell ref="F178:F179"/>
    <mergeCell ref="G178:G179"/>
    <mergeCell ref="H178:H179"/>
    <mergeCell ref="I166:I167"/>
    <mergeCell ref="B176:B177"/>
    <mergeCell ref="C176:C177"/>
    <mergeCell ref="E176:E177"/>
    <mergeCell ref="F176:F177"/>
    <mergeCell ref="G176:G177"/>
    <mergeCell ref="H176:H177"/>
    <mergeCell ref="I176:I177"/>
    <mergeCell ref="E166:E167"/>
    <mergeCell ref="F166:F167"/>
    <mergeCell ref="G166:G167"/>
    <mergeCell ref="H166:H167"/>
    <mergeCell ref="B164:B167"/>
    <mergeCell ref="C164:C167"/>
    <mergeCell ref="D164:D165"/>
    <mergeCell ref="D166:D167"/>
    <mergeCell ref="E164:E165"/>
    <mergeCell ref="F164:F165"/>
    <mergeCell ref="G164:G165"/>
    <mergeCell ref="H164:H165"/>
    <mergeCell ref="I164:I165"/>
    <mergeCell ref="B168:B171"/>
    <mergeCell ref="I160:I161"/>
    <mergeCell ref="B162:B163"/>
    <mergeCell ref="C162:C163"/>
    <mergeCell ref="E162:E163"/>
    <mergeCell ref="F162:F163"/>
    <mergeCell ref="G162:G163"/>
    <mergeCell ref="H162:H163"/>
    <mergeCell ref="I162:I163"/>
    <mergeCell ref="B160:B161"/>
    <mergeCell ref="C160:C161"/>
    <mergeCell ref="E160:E161"/>
    <mergeCell ref="F160:F161"/>
    <mergeCell ref="G160:G161"/>
    <mergeCell ref="H160:H161"/>
    <mergeCell ref="I156:I157"/>
    <mergeCell ref="E158:E159"/>
    <mergeCell ref="F158:F159"/>
    <mergeCell ref="G158:G159"/>
    <mergeCell ref="H158:H159"/>
    <mergeCell ref="I158:I159"/>
    <mergeCell ref="B156:B159"/>
    <mergeCell ref="C156:C159"/>
    <mergeCell ref="E156:E157"/>
    <mergeCell ref="F156:F157"/>
    <mergeCell ref="G156:G157"/>
    <mergeCell ref="H156:H157"/>
    <mergeCell ref="I152:I153"/>
    <mergeCell ref="E154:E155"/>
    <mergeCell ref="F154:F155"/>
    <mergeCell ref="G154:G155"/>
    <mergeCell ref="H154:H155"/>
    <mergeCell ref="I154:I155"/>
    <mergeCell ref="B152:B155"/>
    <mergeCell ref="C152:C155"/>
    <mergeCell ref="E152:E153"/>
    <mergeCell ref="F152:F153"/>
    <mergeCell ref="G152:G153"/>
    <mergeCell ref="H152:H153"/>
    <mergeCell ref="I146:I147"/>
    <mergeCell ref="E146:E147"/>
    <mergeCell ref="F146:F147"/>
    <mergeCell ref="G146:G147"/>
    <mergeCell ref="H146:H147"/>
    <mergeCell ref="B146:B149"/>
    <mergeCell ref="C146:C149"/>
    <mergeCell ref="F148:F149"/>
    <mergeCell ref="E148:E149"/>
    <mergeCell ref="G148:G149"/>
    <mergeCell ref="H148:H149"/>
    <mergeCell ref="I148:I149"/>
    <mergeCell ref="I142:I143"/>
    <mergeCell ref="B144:B145"/>
    <mergeCell ref="C144:C145"/>
    <mergeCell ref="E144:E145"/>
    <mergeCell ref="F144:F145"/>
    <mergeCell ref="G144:G145"/>
    <mergeCell ref="H144:H145"/>
    <mergeCell ref="I144:I145"/>
    <mergeCell ref="B142:B143"/>
    <mergeCell ref="C142:C143"/>
    <mergeCell ref="E142:E143"/>
    <mergeCell ref="F142:F143"/>
    <mergeCell ref="G142:G143"/>
    <mergeCell ref="H142:H143"/>
    <mergeCell ref="I138:I139"/>
    <mergeCell ref="E140:E141"/>
    <mergeCell ref="F140:F141"/>
    <mergeCell ref="G140:G141"/>
    <mergeCell ref="H140:H141"/>
    <mergeCell ref="I140:I141"/>
    <mergeCell ref="B138:B141"/>
    <mergeCell ref="C138:C141"/>
    <mergeCell ref="E138:E139"/>
    <mergeCell ref="F138:F139"/>
    <mergeCell ref="G138:G139"/>
    <mergeCell ref="H138:H139"/>
    <mergeCell ref="I134:I135"/>
    <mergeCell ref="E136:E137"/>
    <mergeCell ref="F136:F137"/>
    <mergeCell ref="G136:G137"/>
    <mergeCell ref="H136:H137"/>
    <mergeCell ref="I136:I137"/>
    <mergeCell ref="B134:B137"/>
    <mergeCell ref="C134:C137"/>
    <mergeCell ref="E134:E135"/>
    <mergeCell ref="F134:F135"/>
    <mergeCell ref="G134:G135"/>
    <mergeCell ref="H134:H135"/>
    <mergeCell ref="B128:B129"/>
    <mergeCell ref="C128:C129"/>
    <mergeCell ref="E128:E129"/>
    <mergeCell ref="F128:F129"/>
    <mergeCell ref="G128:G129"/>
    <mergeCell ref="H128:H129"/>
    <mergeCell ref="I128:I129"/>
    <mergeCell ref="I130:I131"/>
    <mergeCell ref="B132:B133"/>
    <mergeCell ref="C132:C133"/>
    <mergeCell ref="E132:E133"/>
    <mergeCell ref="F132:F133"/>
    <mergeCell ref="G132:G133"/>
    <mergeCell ref="H132:H133"/>
    <mergeCell ref="I132:I133"/>
    <mergeCell ref="B130:B131"/>
    <mergeCell ref="C130:C131"/>
    <mergeCell ref="E130:E131"/>
    <mergeCell ref="F130:F131"/>
    <mergeCell ref="G130:G131"/>
    <mergeCell ref="H130:H131"/>
    <mergeCell ref="I122:I123"/>
    <mergeCell ref="B124:B127"/>
    <mergeCell ref="C124:C127"/>
    <mergeCell ref="E124:E125"/>
    <mergeCell ref="F124:F125"/>
    <mergeCell ref="G124:G125"/>
    <mergeCell ref="H124:H125"/>
    <mergeCell ref="I124:I125"/>
    <mergeCell ref="E126:E127"/>
    <mergeCell ref="F126:F127"/>
    <mergeCell ref="B122:B123"/>
    <mergeCell ref="C122:C123"/>
    <mergeCell ref="E122:E123"/>
    <mergeCell ref="F122:F123"/>
    <mergeCell ref="G122:G123"/>
    <mergeCell ref="H122:H123"/>
    <mergeCell ref="G126:G127"/>
    <mergeCell ref="H126:H127"/>
    <mergeCell ref="I126:I127"/>
    <mergeCell ref="B116:B117"/>
    <mergeCell ref="C116:C117"/>
    <mergeCell ref="E116:E117"/>
    <mergeCell ref="F116:F117"/>
    <mergeCell ref="G116:G117"/>
    <mergeCell ref="H116:H117"/>
    <mergeCell ref="I116:I117"/>
    <mergeCell ref="E118:E119"/>
    <mergeCell ref="F118:F119"/>
    <mergeCell ref="G118:G119"/>
    <mergeCell ref="H118:H119"/>
    <mergeCell ref="I118:I119"/>
    <mergeCell ref="B118:B121"/>
    <mergeCell ref="C118:C121"/>
    <mergeCell ref="E120:E121"/>
    <mergeCell ref="F120:F121"/>
    <mergeCell ref="G120:G121"/>
    <mergeCell ref="H120:H121"/>
    <mergeCell ref="I120:I121"/>
    <mergeCell ref="B112:B115"/>
    <mergeCell ref="C112:C115"/>
    <mergeCell ref="E112:E113"/>
    <mergeCell ref="F112:F113"/>
    <mergeCell ref="G112:G113"/>
    <mergeCell ref="H112:H113"/>
    <mergeCell ref="I112:I113"/>
    <mergeCell ref="E114:E115"/>
    <mergeCell ref="F114:F115"/>
    <mergeCell ref="G114:G115"/>
    <mergeCell ref="H114:H115"/>
    <mergeCell ref="I114:I115"/>
    <mergeCell ref="I104:I105"/>
    <mergeCell ref="B108:B111"/>
    <mergeCell ref="C108:C111"/>
    <mergeCell ref="E108:E109"/>
    <mergeCell ref="F108:F109"/>
    <mergeCell ref="G108:G109"/>
    <mergeCell ref="H108:H109"/>
    <mergeCell ref="I108:I109"/>
    <mergeCell ref="E110:E111"/>
    <mergeCell ref="F110:F111"/>
    <mergeCell ref="E104:E105"/>
    <mergeCell ref="F104:F105"/>
    <mergeCell ref="G104:G105"/>
    <mergeCell ref="H104:H105"/>
    <mergeCell ref="G110:G111"/>
    <mergeCell ref="H110:H111"/>
    <mergeCell ref="I110:I111"/>
    <mergeCell ref="B104:B107"/>
    <mergeCell ref="I100:I101"/>
    <mergeCell ref="E102:E103"/>
    <mergeCell ref="F102:F103"/>
    <mergeCell ref="G102:G103"/>
    <mergeCell ref="H102:H103"/>
    <mergeCell ref="I102:I103"/>
    <mergeCell ref="B100:B103"/>
    <mergeCell ref="C100:C103"/>
    <mergeCell ref="E100:E101"/>
    <mergeCell ref="F100:F101"/>
    <mergeCell ref="G100:G101"/>
    <mergeCell ref="H100:H101"/>
    <mergeCell ref="I96:I97"/>
    <mergeCell ref="E98:E99"/>
    <mergeCell ref="F98:F99"/>
    <mergeCell ref="G98:G99"/>
    <mergeCell ref="H98:H99"/>
    <mergeCell ref="I98:I99"/>
    <mergeCell ref="B96:B99"/>
    <mergeCell ref="C96:C99"/>
    <mergeCell ref="E96:E97"/>
    <mergeCell ref="F96:F97"/>
    <mergeCell ref="G96:G97"/>
    <mergeCell ref="H96:H97"/>
    <mergeCell ref="I92:I93"/>
    <mergeCell ref="E94:E95"/>
    <mergeCell ref="F94:F95"/>
    <mergeCell ref="G94:G95"/>
    <mergeCell ref="H94:H95"/>
    <mergeCell ref="I94:I95"/>
    <mergeCell ref="B92:B95"/>
    <mergeCell ref="C92:C95"/>
    <mergeCell ref="E92:E93"/>
    <mergeCell ref="F92:F93"/>
    <mergeCell ref="G92:G93"/>
    <mergeCell ref="H92:H93"/>
    <mergeCell ref="I88:I89"/>
    <mergeCell ref="E90:E91"/>
    <mergeCell ref="F90:F91"/>
    <mergeCell ref="G90:G91"/>
    <mergeCell ref="H90:H91"/>
    <mergeCell ref="I90:I91"/>
    <mergeCell ref="B88:B91"/>
    <mergeCell ref="C88:C91"/>
    <mergeCell ref="E88:E89"/>
    <mergeCell ref="F88:F89"/>
    <mergeCell ref="G88:G89"/>
    <mergeCell ref="H88:H89"/>
    <mergeCell ref="I84:I85"/>
    <mergeCell ref="E86:E87"/>
    <mergeCell ref="F86:F87"/>
    <mergeCell ref="G86:G87"/>
    <mergeCell ref="H86:H87"/>
    <mergeCell ref="I86:I87"/>
    <mergeCell ref="B84:B87"/>
    <mergeCell ref="C84:C87"/>
    <mergeCell ref="E84:E85"/>
    <mergeCell ref="F84:F85"/>
    <mergeCell ref="G84:G85"/>
    <mergeCell ref="H84:H85"/>
    <mergeCell ref="I80:I81"/>
    <mergeCell ref="B82:B83"/>
    <mergeCell ref="C82:C83"/>
    <mergeCell ref="E82:E83"/>
    <mergeCell ref="F82:F83"/>
    <mergeCell ref="G82:G83"/>
    <mergeCell ref="H82:H83"/>
    <mergeCell ref="I82:I83"/>
    <mergeCell ref="B80:B81"/>
    <mergeCell ref="C80:C81"/>
    <mergeCell ref="E80:E81"/>
    <mergeCell ref="F80:F81"/>
    <mergeCell ref="G80:G81"/>
    <mergeCell ref="H80:H81"/>
    <mergeCell ref="I76:I77"/>
    <mergeCell ref="B78:B79"/>
    <mergeCell ref="C78:C79"/>
    <mergeCell ref="E78:E79"/>
    <mergeCell ref="F78:F79"/>
    <mergeCell ref="G78:G79"/>
    <mergeCell ref="H78:H79"/>
    <mergeCell ref="I78:I79"/>
    <mergeCell ref="B76:B77"/>
    <mergeCell ref="C76:C77"/>
    <mergeCell ref="E76:E77"/>
    <mergeCell ref="F76:F77"/>
    <mergeCell ref="G76:G77"/>
    <mergeCell ref="H76:H77"/>
    <mergeCell ref="I72:I73"/>
    <mergeCell ref="B74:B75"/>
    <mergeCell ref="C74:C75"/>
    <mergeCell ref="E74:E75"/>
    <mergeCell ref="F74:F75"/>
    <mergeCell ref="G74:G75"/>
    <mergeCell ref="H74:H75"/>
    <mergeCell ref="I74:I75"/>
    <mergeCell ref="B72:B73"/>
    <mergeCell ref="C72:C73"/>
    <mergeCell ref="E72:E73"/>
    <mergeCell ref="F72:F73"/>
    <mergeCell ref="G72:G73"/>
    <mergeCell ref="H72:H73"/>
    <mergeCell ref="I68:I69"/>
    <mergeCell ref="B70:B71"/>
    <mergeCell ref="C70:C71"/>
    <mergeCell ref="E70:E71"/>
    <mergeCell ref="F70:F71"/>
    <mergeCell ref="G70:G71"/>
    <mergeCell ref="H70:H71"/>
    <mergeCell ref="I70:I71"/>
    <mergeCell ref="B68:B69"/>
    <mergeCell ref="C68:C69"/>
    <mergeCell ref="E68:E69"/>
    <mergeCell ref="F68:F69"/>
    <mergeCell ref="G68:G69"/>
    <mergeCell ref="H68:H69"/>
    <mergeCell ref="I64:I65"/>
    <mergeCell ref="E66:E67"/>
    <mergeCell ref="F66:F67"/>
    <mergeCell ref="G66:G67"/>
    <mergeCell ref="H66:H67"/>
    <mergeCell ref="I66:I67"/>
    <mergeCell ref="B64:B67"/>
    <mergeCell ref="C64:C67"/>
    <mergeCell ref="E64:E65"/>
    <mergeCell ref="F64:F65"/>
    <mergeCell ref="G64:G65"/>
    <mergeCell ref="H64:H65"/>
    <mergeCell ref="I60:I61"/>
    <mergeCell ref="E62:E63"/>
    <mergeCell ref="F62:F63"/>
    <mergeCell ref="G62:G63"/>
    <mergeCell ref="H62:H63"/>
    <mergeCell ref="I62:I63"/>
    <mergeCell ref="B60:B63"/>
    <mergeCell ref="C60:C63"/>
    <mergeCell ref="E60:E61"/>
    <mergeCell ref="F60:F61"/>
    <mergeCell ref="G60:G61"/>
    <mergeCell ref="H60:H61"/>
    <mergeCell ref="B52:B55"/>
    <mergeCell ref="E52:E53"/>
    <mergeCell ref="F52:F53"/>
    <mergeCell ref="G52:G53"/>
    <mergeCell ref="H52:H53"/>
    <mergeCell ref="B48:B51"/>
    <mergeCell ref="E48:E49"/>
    <mergeCell ref="F48:F49"/>
    <mergeCell ref="G48:G49"/>
    <mergeCell ref="H48:H49"/>
    <mergeCell ref="I56:I57"/>
    <mergeCell ref="E58:E59"/>
    <mergeCell ref="F58:F59"/>
    <mergeCell ref="G58:G59"/>
    <mergeCell ref="H58:H59"/>
    <mergeCell ref="I58:I59"/>
    <mergeCell ref="B56:B59"/>
    <mergeCell ref="C56:C59"/>
    <mergeCell ref="E56:E57"/>
    <mergeCell ref="F56:F57"/>
    <mergeCell ref="G56:G57"/>
    <mergeCell ref="H56:H57"/>
    <mergeCell ref="I48:I49"/>
    <mergeCell ref="I52:I53"/>
    <mergeCell ref="E54:E55"/>
    <mergeCell ref="F54:F55"/>
    <mergeCell ref="G54:G55"/>
    <mergeCell ref="H54:H55"/>
    <mergeCell ref="I54:I55"/>
    <mergeCell ref="E50:E51"/>
    <mergeCell ref="F50:F51"/>
    <mergeCell ref="G50:G51"/>
    <mergeCell ref="H50:H51"/>
    <mergeCell ref="I50:I51"/>
    <mergeCell ref="I10:I11"/>
    <mergeCell ref="B46:B47"/>
    <mergeCell ref="C46:C47"/>
    <mergeCell ref="E46:E47"/>
    <mergeCell ref="F46:F47"/>
    <mergeCell ref="G46:G47"/>
    <mergeCell ref="H46:H47"/>
    <mergeCell ref="I46:I47"/>
    <mergeCell ref="B10:B11"/>
    <mergeCell ref="E10:E11"/>
    <mergeCell ref="F10:F11"/>
    <mergeCell ref="G10:G11"/>
    <mergeCell ref="H10:H11"/>
    <mergeCell ref="E36:E37"/>
    <mergeCell ref="F36:F37"/>
    <mergeCell ref="G36:G37"/>
    <mergeCell ref="H36:H37"/>
    <mergeCell ref="I36:I37"/>
    <mergeCell ref="E38:E39"/>
    <mergeCell ref="F38:F39"/>
    <mergeCell ref="G38:G39"/>
    <mergeCell ref="H38:H39"/>
    <mergeCell ref="I38:I39"/>
    <mergeCell ref="E40:E41"/>
    <mergeCell ref="B8:B9"/>
    <mergeCell ref="C8:C9"/>
    <mergeCell ref="E8:E9"/>
    <mergeCell ref="F8:F9"/>
    <mergeCell ref="G8:G9"/>
    <mergeCell ref="H8:H9"/>
    <mergeCell ref="I8:I9"/>
    <mergeCell ref="S4:Y4"/>
    <mergeCell ref="Z4:AA4"/>
    <mergeCell ref="O3:O4"/>
    <mergeCell ref="Q3:Q5"/>
    <mergeCell ref="R3:AA3"/>
    <mergeCell ref="B4:B5"/>
    <mergeCell ref="C4:C5"/>
    <mergeCell ref="E4:E5"/>
    <mergeCell ref="H4:H5"/>
    <mergeCell ref="P4:P5"/>
    <mergeCell ref="R4:R5"/>
    <mergeCell ref="A3:A6"/>
    <mergeCell ref="I3:I6"/>
    <mergeCell ref="K3:K6"/>
    <mergeCell ref="L3:L6"/>
    <mergeCell ref="M3:M4"/>
    <mergeCell ref="N3:N4"/>
    <mergeCell ref="AF4:AF6"/>
    <mergeCell ref="AG4:AG6"/>
    <mergeCell ref="AB4:AB6"/>
    <mergeCell ref="AC4:AC6"/>
    <mergeCell ref="AD4:AD6"/>
    <mergeCell ref="AE4:AE6"/>
    <mergeCell ref="AB3:AG3"/>
  </mergeCells>
  <phoneticPr fontId="2"/>
  <pageMargins left="1.1811023622047245" right="0.39370078740157483" top="0.59055118110236227" bottom="0.19685039370078741" header="0.51181102362204722" footer="0.51181102362204722"/>
  <pageSetup paperSize="8" fitToHeight="0" orientation="landscape" r:id="rId1"/>
  <headerFooter alignWithMargins="0"/>
  <rowBreaks count="4" manualBreakCount="4">
    <brk id="55" max="34" man="1"/>
    <brk id="107" max="34" man="1"/>
    <brk id="159" max="34" man="1"/>
    <brk id="211"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0"/>
  <sheetViews>
    <sheetView showWhiteSpace="0" view="pageBreakPreview" topLeftCell="A7" zoomScaleNormal="100" zoomScaleSheetLayoutView="100" zoomScalePageLayoutView="78" workbookViewId="0">
      <selection activeCell="I13" sqref="I13"/>
    </sheetView>
  </sheetViews>
  <sheetFormatPr defaultColWidth="8.86328125" defaultRowHeight="28.15" customHeight="1" x14ac:dyDescent="0.25"/>
  <cols>
    <col min="1" max="1" width="1.1328125" style="28" customWidth="1"/>
    <col min="2" max="3" width="10.3984375" style="28" customWidth="1"/>
    <col min="4" max="4" width="10.265625" style="28" customWidth="1"/>
    <col min="5" max="5" width="12.59765625" style="28" customWidth="1"/>
    <col min="6" max="6" width="12.1328125" style="28" customWidth="1"/>
    <col min="7" max="7" width="30.86328125" style="28" customWidth="1"/>
    <col min="8" max="8" width="12.1328125" style="28" customWidth="1"/>
    <col min="9" max="11" width="10.265625" style="28" customWidth="1"/>
    <col min="12" max="12" width="1.1328125" style="28" customWidth="1"/>
    <col min="13" max="16384" width="8.86328125" style="28"/>
  </cols>
  <sheetData>
    <row r="1" spans="2:12" ht="6.6" customHeight="1" thickBot="1" x14ac:dyDescent="0.3"/>
    <row r="2" spans="2:12" ht="19.5" customHeight="1" thickTop="1" x14ac:dyDescent="0.25">
      <c r="B2" s="192" t="s">
        <v>218</v>
      </c>
      <c r="C2" s="192" t="s">
        <v>219</v>
      </c>
      <c r="D2" s="192" t="s">
        <v>220</v>
      </c>
      <c r="E2" s="427" t="s">
        <v>16</v>
      </c>
      <c r="F2" s="428"/>
      <c r="G2" s="428"/>
      <c r="H2" s="429"/>
      <c r="I2" s="244" t="s">
        <v>224</v>
      </c>
      <c r="J2" s="415" t="s">
        <v>239</v>
      </c>
      <c r="K2" s="416"/>
    </row>
    <row r="3" spans="2:12" ht="19.5" customHeight="1" x14ac:dyDescent="0.25">
      <c r="B3" s="425"/>
      <c r="C3" s="425"/>
      <c r="D3" s="426"/>
      <c r="E3" s="430"/>
      <c r="F3" s="431"/>
      <c r="G3" s="431"/>
      <c r="H3" s="432"/>
      <c r="I3" s="247" t="s">
        <v>236</v>
      </c>
      <c r="J3" s="243" t="s">
        <v>226</v>
      </c>
      <c r="K3" s="193"/>
    </row>
    <row r="4" spans="2:12" ht="19.5" customHeight="1" x14ac:dyDescent="0.25">
      <c r="B4" s="425"/>
      <c r="C4" s="425"/>
      <c r="D4" s="426"/>
      <c r="E4" s="430"/>
      <c r="F4" s="431"/>
      <c r="G4" s="431"/>
      <c r="H4" s="432"/>
      <c r="I4" s="417" t="s">
        <v>238</v>
      </c>
      <c r="J4" s="248" t="s">
        <v>227</v>
      </c>
      <c r="K4" s="249" t="s">
        <v>225</v>
      </c>
      <c r="L4" s="190"/>
    </row>
    <row r="5" spans="2:12" ht="19.5" customHeight="1" x14ac:dyDescent="0.25">
      <c r="B5" s="425"/>
      <c r="C5" s="425"/>
      <c r="D5" s="426"/>
      <c r="E5" s="29"/>
      <c r="F5" s="30"/>
      <c r="G5" s="30"/>
      <c r="H5" s="30"/>
      <c r="I5" s="418"/>
      <c r="J5" s="250" t="s">
        <v>228</v>
      </c>
      <c r="K5" s="251"/>
      <c r="L5" s="190"/>
    </row>
    <row r="6" spans="2:12" ht="42" customHeight="1" x14ac:dyDescent="0.25">
      <c r="B6" s="435" t="s">
        <v>0</v>
      </c>
      <c r="C6" s="435"/>
      <c r="D6" s="435"/>
      <c r="E6" s="433" t="s">
        <v>237</v>
      </c>
      <c r="F6" s="434"/>
      <c r="G6" s="434"/>
      <c r="H6" s="434"/>
      <c r="I6" s="191"/>
      <c r="J6" s="36"/>
      <c r="K6" s="36"/>
    </row>
    <row r="7" spans="2:12" ht="28.15" customHeight="1" x14ac:dyDescent="0.25">
      <c r="B7" s="419" t="s">
        <v>1</v>
      </c>
      <c r="C7" s="419"/>
      <c r="D7" s="420"/>
      <c r="E7" s="33"/>
      <c r="F7" s="33"/>
      <c r="G7" s="33"/>
      <c r="H7" s="33"/>
      <c r="I7" s="33"/>
      <c r="J7" s="33"/>
      <c r="K7" s="33"/>
    </row>
    <row r="8" spans="2:12" ht="28.15" customHeight="1" x14ac:dyDescent="0.25">
      <c r="B8" s="421"/>
      <c r="C8" s="421"/>
      <c r="D8" s="422"/>
      <c r="E8" s="34"/>
      <c r="F8" s="34"/>
      <c r="G8" s="34"/>
      <c r="H8" s="34"/>
      <c r="I8" s="34"/>
      <c r="J8" s="34"/>
      <c r="K8" s="34"/>
    </row>
    <row r="9" spans="2:12" ht="28.15" customHeight="1" x14ac:dyDescent="0.25">
      <c r="B9" s="421"/>
      <c r="C9" s="421"/>
      <c r="D9" s="422"/>
      <c r="E9" s="35"/>
      <c r="F9" s="35"/>
      <c r="G9" s="35"/>
      <c r="H9" s="35"/>
      <c r="I9" s="35"/>
      <c r="J9" s="35"/>
      <c r="K9" s="35"/>
    </row>
    <row r="10" spans="2:12" ht="28.15" customHeight="1" x14ac:dyDescent="0.25">
      <c r="B10" s="421"/>
      <c r="C10" s="421"/>
      <c r="D10" s="422"/>
      <c r="E10" s="35"/>
      <c r="F10" s="35"/>
      <c r="G10" s="35"/>
      <c r="H10" s="35"/>
      <c r="I10" s="35"/>
      <c r="J10" s="35"/>
      <c r="K10" s="35"/>
    </row>
    <row r="11" spans="2:12" ht="28.15" customHeight="1" x14ac:dyDescent="0.25">
      <c r="B11" s="436"/>
      <c r="C11" s="436"/>
      <c r="D11" s="437"/>
      <c r="E11" s="36"/>
      <c r="F11" s="36"/>
      <c r="G11" s="36"/>
      <c r="H11" s="36"/>
      <c r="I11" s="36"/>
      <c r="J11" s="36"/>
      <c r="K11" s="36"/>
    </row>
    <row r="12" spans="2:12" ht="28.15" customHeight="1" x14ac:dyDescent="0.25">
      <c r="B12" s="419" t="s">
        <v>2</v>
      </c>
      <c r="C12" s="419"/>
      <c r="D12" s="420"/>
      <c r="E12" s="37"/>
      <c r="F12" s="38"/>
      <c r="G12" s="38"/>
      <c r="H12" s="38"/>
      <c r="I12" s="38"/>
      <c r="J12" s="38"/>
      <c r="K12" s="38"/>
    </row>
    <row r="13" spans="2:12" ht="28.15" customHeight="1" x14ac:dyDescent="0.25">
      <c r="B13" s="421"/>
      <c r="C13" s="421"/>
      <c r="D13" s="422"/>
      <c r="E13" s="29"/>
      <c r="F13" s="41" t="s">
        <v>232</v>
      </c>
      <c r="G13" s="245">
        <f>内訳書!I27</f>
        <v>0</v>
      </c>
      <c r="H13" s="43" t="s">
        <v>5</v>
      </c>
      <c r="I13" s="43"/>
      <c r="J13" s="43"/>
      <c r="K13" s="43"/>
    </row>
    <row r="14" spans="2:12" ht="28.15" customHeight="1" x14ac:dyDescent="0.25">
      <c r="B14" s="421"/>
      <c r="C14" s="421"/>
      <c r="D14" s="422"/>
      <c r="E14" s="29"/>
      <c r="F14" s="82"/>
      <c r="G14" s="242"/>
      <c r="H14" s="83"/>
    </row>
    <row r="15" spans="2:12" ht="28.15" customHeight="1" x14ac:dyDescent="0.25">
      <c r="B15" s="421"/>
      <c r="C15" s="421"/>
      <c r="D15" s="422"/>
      <c r="E15" s="29"/>
      <c r="F15" s="44" t="s">
        <v>231</v>
      </c>
      <c r="G15" s="42">
        <f>内訳書!I21</f>
        <v>0</v>
      </c>
      <c r="H15" s="39" t="s">
        <v>4</v>
      </c>
      <c r="I15" s="45"/>
      <c r="J15" s="45"/>
      <c r="K15" s="45"/>
    </row>
    <row r="16" spans="2:12" ht="28.15" customHeight="1" x14ac:dyDescent="0.25">
      <c r="B16" s="421"/>
      <c r="C16" s="421"/>
      <c r="D16" s="422"/>
      <c r="E16" s="29"/>
      <c r="F16" s="84"/>
      <c r="G16" s="85"/>
      <c r="H16" s="86"/>
      <c r="I16" s="45"/>
      <c r="J16" s="45"/>
      <c r="K16" s="45"/>
    </row>
    <row r="17" spans="2:11" ht="28.15" customHeight="1" x14ac:dyDescent="0.25">
      <c r="B17" s="421"/>
      <c r="C17" s="421"/>
      <c r="D17" s="422"/>
      <c r="E17" s="29"/>
      <c r="F17" s="44" t="s">
        <v>3</v>
      </c>
      <c r="G17" s="42">
        <f>内訳書!I23</f>
        <v>0</v>
      </c>
      <c r="H17" s="39" t="s">
        <v>4</v>
      </c>
      <c r="I17" s="45"/>
      <c r="J17" s="45"/>
      <c r="K17" s="45"/>
    </row>
    <row r="18" spans="2:11" ht="28.15" customHeight="1" thickBot="1" x14ac:dyDescent="0.3">
      <c r="B18" s="423"/>
      <c r="C18" s="423"/>
      <c r="D18" s="424"/>
      <c r="E18" s="31"/>
      <c r="F18" s="87"/>
      <c r="G18" s="88"/>
      <c r="H18" s="89"/>
      <c r="I18" s="32"/>
      <c r="J18" s="32"/>
      <c r="K18" s="32"/>
    </row>
    <row r="19" spans="2:11" ht="23.45" customHeight="1" thickTop="1" x14ac:dyDescent="0.25">
      <c r="K19" s="40" t="s">
        <v>273</v>
      </c>
    </row>
    <row r="20" spans="2:11" ht="6.6" customHeight="1" x14ac:dyDescent="0.25"/>
  </sheetData>
  <mergeCells count="10">
    <mergeCell ref="J2:K2"/>
    <mergeCell ref="I4:I5"/>
    <mergeCell ref="B12:D18"/>
    <mergeCell ref="B3:B5"/>
    <mergeCell ref="C3:C5"/>
    <mergeCell ref="D3:D5"/>
    <mergeCell ref="E2:H4"/>
    <mergeCell ref="E6:H6"/>
    <mergeCell ref="B6:D6"/>
    <mergeCell ref="B7:D11"/>
  </mergeCells>
  <phoneticPr fontId="2"/>
  <pageMargins left="0.78740157480314965" right="0.78740157480314965" top="0.78740157480314965" bottom="0.78740157480314965" header="0.31496062992125984" footer="0.31496062992125984"/>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40"/>
  <sheetViews>
    <sheetView view="pageBreakPreview" topLeftCell="A26" zoomScaleNormal="100" zoomScaleSheetLayoutView="100" workbookViewId="0">
      <selection activeCell="H30" sqref="H30"/>
    </sheetView>
  </sheetViews>
  <sheetFormatPr defaultColWidth="8.86328125" defaultRowHeight="13.15" customHeight="1" x14ac:dyDescent="0.25"/>
  <cols>
    <col min="1" max="1" width="1.1328125" style="5" customWidth="1"/>
    <col min="2" max="3" width="2.1328125" style="5" customWidth="1"/>
    <col min="4" max="4" width="33.46484375" style="5" customWidth="1"/>
    <col min="5" max="5" width="7.46484375" style="5" customWidth="1"/>
    <col min="6" max="7" width="12.59765625" style="5" customWidth="1"/>
    <col min="8" max="8" width="12.1328125" style="5" customWidth="1"/>
    <col min="9" max="9" width="12.59765625" style="5" customWidth="1"/>
    <col min="10" max="10" width="33.3984375" style="5" customWidth="1"/>
    <col min="11" max="11" width="1.1328125" style="5" customWidth="1"/>
    <col min="12" max="16384" width="8.86328125" style="5"/>
  </cols>
  <sheetData>
    <row r="1" spans="2:10" ht="5.45" customHeight="1" x14ac:dyDescent="0.25"/>
    <row r="2" spans="2:10" ht="13.15" customHeight="1" x14ac:dyDescent="0.25">
      <c r="J2" s="71"/>
    </row>
    <row r="3" spans="2:10" ht="13.15" customHeight="1" x14ac:dyDescent="0.25">
      <c r="B3" s="439" t="s">
        <v>268</v>
      </c>
      <c r="C3" s="439"/>
      <c r="D3" s="439"/>
      <c r="E3" s="439"/>
      <c r="F3" s="439"/>
      <c r="G3" s="439"/>
      <c r="H3" s="439"/>
      <c r="I3" s="439"/>
      <c r="J3" s="439"/>
    </row>
    <row r="4" spans="2:10" ht="13.15" customHeight="1" thickBot="1" x14ac:dyDescent="0.3">
      <c r="B4" s="6"/>
      <c r="C4" s="6"/>
      <c r="D4" s="6"/>
      <c r="E4" s="6"/>
      <c r="F4" s="6"/>
      <c r="G4" s="6"/>
      <c r="H4" s="6"/>
      <c r="I4" s="6"/>
      <c r="J4" s="6"/>
    </row>
    <row r="5" spans="2:10" ht="13.15" customHeight="1" thickTop="1" x14ac:dyDescent="0.25">
      <c r="B5" s="438" t="s">
        <v>10</v>
      </c>
      <c r="C5" s="438"/>
      <c r="D5" s="438"/>
      <c r="E5" s="438"/>
      <c r="F5" s="7" t="s">
        <v>11</v>
      </c>
      <c r="G5" s="7" t="s">
        <v>12</v>
      </c>
      <c r="H5" s="8" t="s">
        <v>13</v>
      </c>
      <c r="I5" s="8" t="s">
        <v>14</v>
      </c>
      <c r="J5" s="8" t="s">
        <v>15</v>
      </c>
    </row>
    <row r="6" spans="2:10" ht="13.15" customHeight="1" thickBot="1" x14ac:dyDescent="0.3">
      <c r="B6" s="9"/>
      <c r="C6" s="9"/>
      <c r="D6" s="9"/>
      <c r="E6" s="9"/>
      <c r="F6" s="10"/>
      <c r="G6" s="10"/>
      <c r="H6" s="11"/>
      <c r="I6" s="11"/>
      <c r="J6" s="11"/>
    </row>
    <row r="7" spans="2:10" ht="13.15" customHeight="1" thickTop="1" x14ac:dyDescent="0.25">
      <c r="B7" s="4" t="s">
        <v>6</v>
      </c>
      <c r="C7" s="4"/>
      <c r="D7" s="4"/>
      <c r="E7" s="4"/>
      <c r="F7" s="23"/>
      <c r="G7" s="440"/>
      <c r="H7" s="20"/>
      <c r="I7" s="20"/>
      <c r="J7" s="3" t="s">
        <v>246</v>
      </c>
    </row>
    <row r="8" spans="2:10" ht="13.15" customHeight="1" x14ac:dyDescent="0.25">
      <c r="B8" s="2"/>
      <c r="C8" s="2"/>
      <c r="D8" s="2"/>
      <c r="E8" s="2"/>
      <c r="F8" s="77"/>
      <c r="G8" s="441"/>
      <c r="H8" s="19"/>
      <c r="I8" s="80"/>
      <c r="J8" s="1"/>
    </row>
    <row r="9" spans="2:10" ht="13.15" customHeight="1" x14ac:dyDescent="0.25">
      <c r="B9" s="4" t="s">
        <v>7</v>
      </c>
      <c r="C9" s="4"/>
      <c r="D9" s="4"/>
      <c r="E9" s="4"/>
      <c r="F9" s="23"/>
      <c r="G9" s="442"/>
      <c r="H9" s="20"/>
      <c r="I9" s="20"/>
      <c r="J9" s="3" t="s">
        <v>272</v>
      </c>
    </row>
    <row r="10" spans="2:10" ht="13.15" customHeight="1" x14ac:dyDescent="0.25">
      <c r="B10" s="2"/>
      <c r="C10" s="2"/>
      <c r="D10" s="2"/>
      <c r="E10" s="2"/>
      <c r="F10" s="77"/>
      <c r="G10" s="441"/>
      <c r="H10" s="80"/>
      <c r="I10" s="78"/>
      <c r="J10" s="1"/>
    </row>
    <row r="11" spans="2:10" ht="13.15" customHeight="1" x14ac:dyDescent="0.25">
      <c r="B11" s="4" t="s">
        <v>30</v>
      </c>
      <c r="C11" s="4"/>
      <c r="D11" s="4"/>
      <c r="E11" s="4"/>
      <c r="F11" s="23"/>
      <c r="G11" s="24"/>
      <c r="H11" s="20"/>
      <c r="I11" s="20"/>
      <c r="J11" s="3" t="s">
        <v>28</v>
      </c>
    </row>
    <row r="12" spans="2:10" ht="13.15" customHeight="1" x14ac:dyDescent="0.25">
      <c r="B12" s="2"/>
      <c r="C12" s="2"/>
      <c r="D12" s="2"/>
      <c r="E12" s="2"/>
      <c r="F12" s="77"/>
      <c r="G12" s="22"/>
      <c r="H12" s="80"/>
      <c r="I12" s="78"/>
      <c r="J12" s="1" t="s">
        <v>27</v>
      </c>
    </row>
    <row r="13" spans="2:10" ht="13.15" customHeight="1" x14ac:dyDescent="0.25">
      <c r="B13" s="12" t="s">
        <v>31</v>
      </c>
      <c r="C13" s="12"/>
      <c r="D13" s="12"/>
      <c r="E13" s="12"/>
      <c r="F13" s="46"/>
      <c r="G13" s="8"/>
      <c r="H13" s="18"/>
      <c r="I13" s="18"/>
      <c r="J13" s="13" t="s">
        <v>29</v>
      </c>
    </row>
    <row r="14" spans="2:10" ht="13.15" customHeight="1" x14ac:dyDescent="0.25">
      <c r="B14" s="12"/>
      <c r="C14" s="12"/>
      <c r="D14" s="12"/>
      <c r="E14" s="12"/>
      <c r="F14" s="46"/>
      <c r="G14" s="8"/>
      <c r="H14" s="18"/>
      <c r="I14" s="79"/>
      <c r="J14" s="13"/>
    </row>
    <row r="15" spans="2:10" ht="13.15" customHeight="1" x14ac:dyDescent="0.25">
      <c r="B15" s="4" t="s">
        <v>8</v>
      </c>
      <c r="C15" s="4"/>
      <c r="D15" s="4"/>
      <c r="E15" s="4"/>
      <c r="F15" s="23"/>
      <c r="G15" s="24"/>
      <c r="H15" s="20"/>
      <c r="I15" s="20"/>
      <c r="J15" s="3" t="s">
        <v>32</v>
      </c>
    </row>
    <row r="16" spans="2:10" ht="13.15" customHeight="1" x14ac:dyDescent="0.25">
      <c r="B16" s="2"/>
      <c r="C16" s="2"/>
      <c r="D16" s="2"/>
      <c r="E16" s="2"/>
      <c r="F16" s="25"/>
      <c r="G16" s="22"/>
      <c r="H16" s="19"/>
      <c r="I16" s="78"/>
      <c r="J16" s="1" t="s">
        <v>35</v>
      </c>
    </row>
    <row r="17" spans="2:10" ht="13.15" customHeight="1" x14ac:dyDescent="0.25">
      <c r="B17" s="4" t="s">
        <v>33</v>
      </c>
      <c r="C17" s="4"/>
      <c r="D17" s="4"/>
      <c r="E17" s="4"/>
      <c r="F17" s="23"/>
      <c r="G17" s="24"/>
      <c r="H17" s="20"/>
      <c r="I17" s="20"/>
      <c r="J17" s="3" t="s">
        <v>34</v>
      </c>
    </row>
    <row r="18" spans="2:10" ht="13.15" customHeight="1" x14ac:dyDescent="0.25">
      <c r="B18" s="2"/>
      <c r="C18" s="2"/>
      <c r="D18" s="2"/>
      <c r="E18" s="2"/>
      <c r="F18" s="25"/>
      <c r="G18" s="22"/>
      <c r="H18" s="19"/>
      <c r="I18" s="78"/>
      <c r="J18" s="1"/>
    </row>
    <row r="19" spans="2:10" ht="13.15" customHeight="1" x14ac:dyDescent="0.25">
      <c r="B19" s="4" t="s">
        <v>221</v>
      </c>
      <c r="C19" s="4"/>
      <c r="D19" s="4"/>
      <c r="E19" s="4"/>
      <c r="F19" s="23"/>
      <c r="G19" s="24"/>
      <c r="H19" s="20"/>
      <c r="I19" s="20"/>
      <c r="J19" s="3" t="s">
        <v>229</v>
      </c>
    </row>
    <row r="20" spans="2:10" ht="13.15" customHeight="1" x14ac:dyDescent="0.25">
      <c r="B20" s="2"/>
      <c r="C20" s="2"/>
      <c r="D20" s="2"/>
      <c r="E20" s="2"/>
      <c r="F20" s="25"/>
      <c r="G20" s="22"/>
      <c r="H20" s="19"/>
      <c r="I20" s="81"/>
      <c r="J20" s="1"/>
    </row>
    <row r="21" spans="2:10" ht="13.15" customHeight="1" x14ac:dyDescent="0.25">
      <c r="B21" s="12" t="s">
        <v>33</v>
      </c>
      <c r="C21" s="12"/>
      <c r="D21" s="12"/>
      <c r="E21" s="12"/>
      <c r="F21" s="46"/>
      <c r="G21" s="8"/>
      <c r="H21" s="18"/>
      <c r="I21" s="18"/>
      <c r="J21" s="3" t="s">
        <v>230</v>
      </c>
    </row>
    <row r="22" spans="2:10" ht="13.15" customHeight="1" x14ac:dyDescent="0.25">
      <c r="B22" s="12"/>
      <c r="C22" s="12"/>
      <c r="D22" s="12"/>
      <c r="E22" s="12"/>
      <c r="F22" s="46"/>
      <c r="G22" s="8"/>
      <c r="H22" s="18"/>
      <c r="I22" s="79"/>
      <c r="J22" s="13"/>
    </row>
    <row r="23" spans="2:10" ht="13.15" customHeight="1" x14ac:dyDescent="0.25">
      <c r="B23" s="4" t="s">
        <v>9</v>
      </c>
      <c r="C23" s="4"/>
      <c r="D23" s="4"/>
      <c r="E23" s="27">
        <v>0.1</v>
      </c>
      <c r="F23" s="23"/>
      <c r="G23" s="24"/>
      <c r="H23" s="20"/>
      <c r="I23" s="20"/>
      <c r="J23" s="3"/>
    </row>
    <row r="24" spans="2:10" ht="13.15" customHeight="1" x14ac:dyDescent="0.25">
      <c r="B24" s="2"/>
      <c r="C24" s="2"/>
      <c r="D24" s="2"/>
      <c r="E24" s="2"/>
      <c r="F24" s="25"/>
      <c r="G24" s="22"/>
      <c r="H24" s="19"/>
      <c r="I24" s="78"/>
      <c r="J24" s="1"/>
    </row>
    <row r="25" spans="2:10" ht="13.15" customHeight="1" x14ac:dyDescent="0.25">
      <c r="B25" s="4"/>
      <c r="C25" s="4"/>
      <c r="D25" s="4"/>
      <c r="E25" s="4"/>
      <c r="F25" s="23"/>
      <c r="G25" s="24"/>
      <c r="H25" s="20"/>
      <c r="I25" s="20"/>
      <c r="J25" s="3"/>
    </row>
    <row r="26" spans="2:10" ht="13.15" customHeight="1" x14ac:dyDescent="0.25">
      <c r="B26" s="2"/>
      <c r="C26" s="2"/>
      <c r="D26" s="2"/>
      <c r="E26" s="2"/>
      <c r="F26" s="25"/>
      <c r="G26" s="22"/>
      <c r="H26" s="19"/>
      <c r="I26" s="78"/>
      <c r="J26" s="1"/>
    </row>
    <row r="27" spans="2:10" ht="13.15" customHeight="1" x14ac:dyDescent="0.25">
      <c r="B27" s="4" t="s">
        <v>234</v>
      </c>
      <c r="C27" s="4"/>
      <c r="D27" s="4"/>
      <c r="E27" s="4"/>
      <c r="F27" s="23"/>
      <c r="G27" s="24"/>
      <c r="H27" s="20"/>
      <c r="I27" s="20"/>
      <c r="J27" s="3"/>
    </row>
    <row r="28" spans="2:10" ht="13.15" customHeight="1" x14ac:dyDescent="0.25">
      <c r="B28" s="2"/>
      <c r="C28" s="2"/>
      <c r="D28" s="2"/>
      <c r="E28" s="2"/>
      <c r="F28" s="25"/>
      <c r="G28" s="22"/>
      <c r="H28" s="19"/>
      <c r="I28" s="78"/>
      <c r="J28" s="1"/>
    </row>
    <row r="29" spans="2:10" ht="13.15" customHeight="1" x14ac:dyDescent="0.25">
      <c r="B29" s="4"/>
      <c r="C29" s="4"/>
      <c r="D29" s="4"/>
      <c r="E29" s="4"/>
      <c r="F29" s="69"/>
      <c r="G29" s="24"/>
      <c r="H29" s="20"/>
      <c r="I29" s="20"/>
      <c r="J29" s="3"/>
    </row>
    <row r="30" spans="2:10" ht="13.15" customHeight="1" x14ac:dyDescent="0.25">
      <c r="B30" s="2"/>
      <c r="C30" s="2"/>
      <c r="D30" s="2"/>
      <c r="E30" s="2"/>
      <c r="F30" s="70"/>
      <c r="G30" s="22"/>
      <c r="H30" s="19"/>
      <c r="I30" s="19"/>
      <c r="J30" s="1"/>
    </row>
    <row r="31" spans="2:10" ht="13.15" customHeight="1" x14ac:dyDescent="0.25">
      <c r="B31" s="4"/>
      <c r="C31" s="4"/>
      <c r="D31" s="4"/>
      <c r="E31" s="4"/>
      <c r="F31" s="23"/>
      <c r="G31" s="24"/>
      <c r="H31" s="20"/>
      <c r="I31" s="20"/>
      <c r="J31" s="3"/>
    </row>
    <row r="32" spans="2:10" ht="13.15" customHeight="1" x14ac:dyDescent="0.25">
      <c r="B32" s="2"/>
      <c r="C32" s="2"/>
      <c r="D32" s="2"/>
      <c r="E32" s="2"/>
      <c r="F32" s="25"/>
      <c r="G32" s="22"/>
      <c r="H32" s="19"/>
      <c r="I32" s="78"/>
      <c r="J32" s="1"/>
    </row>
    <row r="33" spans="2:10" ht="13.15" customHeight="1" x14ac:dyDescent="0.25">
      <c r="B33" s="4"/>
      <c r="C33" s="4"/>
      <c r="D33" s="4"/>
      <c r="E33" s="4"/>
      <c r="F33" s="69"/>
      <c r="G33" s="24"/>
      <c r="H33" s="20"/>
      <c r="I33" s="20"/>
      <c r="J33" s="3"/>
    </row>
    <row r="34" spans="2:10" ht="13.15" customHeight="1" x14ac:dyDescent="0.25">
      <c r="B34" s="2"/>
      <c r="C34" s="2"/>
      <c r="D34" s="2"/>
      <c r="E34" s="2"/>
      <c r="F34" s="70"/>
      <c r="G34" s="22"/>
      <c r="H34" s="19"/>
      <c r="I34" s="19"/>
      <c r="J34" s="1"/>
    </row>
    <row r="35" spans="2:10" ht="13.15" customHeight="1" x14ac:dyDescent="0.25">
      <c r="B35" s="4"/>
      <c r="C35" s="4"/>
      <c r="D35" s="4"/>
      <c r="E35" s="4"/>
      <c r="F35" s="69"/>
      <c r="G35" s="24"/>
      <c r="H35" s="20"/>
      <c r="I35" s="20"/>
      <c r="J35" s="3"/>
    </row>
    <row r="36" spans="2:10" ht="13.15" customHeight="1" x14ac:dyDescent="0.25">
      <c r="B36" s="2"/>
      <c r="C36" s="2"/>
      <c r="D36" s="2"/>
      <c r="E36" s="2"/>
      <c r="F36" s="70"/>
      <c r="G36" s="22"/>
      <c r="H36" s="19"/>
      <c r="I36" s="19"/>
      <c r="J36" s="1"/>
    </row>
    <row r="37" spans="2:10" ht="13.15" customHeight="1" x14ac:dyDescent="0.25">
      <c r="B37" s="12"/>
      <c r="C37" s="12"/>
      <c r="D37" s="12"/>
      <c r="E37" s="12"/>
      <c r="F37" s="47"/>
      <c r="G37" s="8"/>
      <c r="H37" s="18"/>
      <c r="I37" s="18"/>
      <c r="J37" s="13"/>
    </row>
    <row r="38" spans="2:10" ht="13.15" customHeight="1" thickBot="1" x14ac:dyDescent="0.3">
      <c r="B38" s="16"/>
      <c r="C38" s="16"/>
      <c r="D38" s="16"/>
      <c r="E38" s="16"/>
      <c r="F38" s="26"/>
      <c r="G38" s="11"/>
      <c r="H38" s="21"/>
      <c r="I38" s="21"/>
      <c r="J38" s="17"/>
    </row>
    <row r="39" spans="2:10" ht="13.15" customHeight="1" thickTop="1" x14ac:dyDescent="0.25">
      <c r="J39" s="15" t="str">
        <f>表紙!K19</f>
        <v>門真市駅前地区市街地再開発組合</v>
      </c>
    </row>
    <row r="40" spans="2:10" ht="5.45" customHeight="1" x14ac:dyDescent="0.25"/>
  </sheetData>
  <mergeCells count="4">
    <mergeCell ref="B5:E5"/>
    <mergeCell ref="B3:J3"/>
    <mergeCell ref="G7:G8"/>
    <mergeCell ref="G9:G10"/>
  </mergeCells>
  <phoneticPr fontId="2"/>
  <pageMargins left="0.78740157480314965" right="0.78740157480314965" top="0.78740157480314965" bottom="0.78740157480314965" header="0.31496062992125984" footer="0.31496062992125984"/>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42"/>
  <sheetViews>
    <sheetView showWhiteSpace="0" view="pageBreakPreview" zoomScaleNormal="100" zoomScaleSheetLayoutView="100" workbookViewId="0">
      <selection activeCell="I25" sqref="I25"/>
    </sheetView>
  </sheetViews>
  <sheetFormatPr defaultColWidth="8.86328125" defaultRowHeight="13.15" customHeight="1" x14ac:dyDescent="0.25"/>
  <cols>
    <col min="1" max="1" width="1.1328125" style="5" customWidth="1"/>
    <col min="2" max="3" width="2.1328125" style="5" customWidth="1"/>
    <col min="4" max="4" width="33.46484375" style="5" customWidth="1"/>
    <col min="5" max="5" width="7.46484375" style="5" customWidth="1"/>
    <col min="6" max="7" width="12.59765625" style="5" customWidth="1"/>
    <col min="8" max="8" width="12.1328125" style="5" customWidth="1"/>
    <col min="9" max="9" width="12.59765625" style="5" customWidth="1"/>
    <col min="10" max="10" width="33.3984375" style="5" customWidth="1"/>
    <col min="11" max="11" width="1.1328125" style="5" customWidth="1"/>
    <col min="12" max="16384" width="8.86328125" style="5"/>
  </cols>
  <sheetData>
    <row r="2" spans="2:10" ht="13.15" customHeight="1" x14ac:dyDescent="0.25">
      <c r="B2" s="439" t="s">
        <v>245</v>
      </c>
      <c r="C2" s="439"/>
      <c r="D2" s="439"/>
      <c r="E2" s="439"/>
      <c r="F2" s="439"/>
      <c r="G2" s="439"/>
      <c r="H2" s="439"/>
      <c r="I2" s="439"/>
      <c r="J2" s="439"/>
    </row>
    <row r="3" spans="2:10" ht="13.15" customHeight="1" thickBot="1" x14ac:dyDescent="0.3">
      <c r="B3" s="6"/>
      <c r="C3" s="6"/>
      <c r="D3" s="6"/>
      <c r="E3" s="6"/>
      <c r="F3" s="6"/>
      <c r="G3" s="6"/>
      <c r="H3" s="6"/>
      <c r="I3" s="6"/>
      <c r="J3" s="6"/>
    </row>
    <row r="4" spans="2:10" ht="13.15" customHeight="1" thickTop="1" x14ac:dyDescent="0.25">
      <c r="B4" s="438" t="s">
        <v>10</v>
      </c>
      <c r="C4" s="438"/>
      <c r="D4" s="438"/>
      <c r="E4" s="438"/>
      <c r="F4" s="270" t="s">
        <v>11</v>
      </c>
      <c r="G4" s="270" t="s">
        <v>12</v>
      </c>
      <c r="H4" s="264" t="s">
        <v>13</v>
      </c>
      <c r="I4" s="265" t="s">
        <v>14</v>
      </c>
      <c r="J4" s="8" t="s">
        <v>15</v>
      </c>
    </row>
    <row r="5" spans="2:10" ht="13.15" customHeight="1" thickBot="1" x14ac:dyDescent="0.3">
      <c r="B5" s="9"/>
      <c r="C5" s="9"/>
      <c r="D5" s="9"/>
      <c r="E5" s="9"/>
      <c r="F5" s="57"/>
      <c r="G5" s="57"/>
      <c r="H5" s="271"/>
      <c r="I5" s="11"/>
      <c r="J5" s="11"/>
    </row>
    <row r="6" spans="2:10" ht="13.15" customHeight="1" thickTop="1" x14ac:dyDescent="0.25">
      <c r="B6" s="12" t="s">
        <v>6</v>
      </c>
      <c r="C6" s="12"/>
      <c r="D6" s="12"/>
      <c r="E6" s="12"/>
      <c r="F6" s="272"/>
      <c r="G6" s="272"/>
      <c r="H6" s="273"/>
      <c r="I6" s="18"/>
      <c r="J6" s="13"/>
    </row>
    <row r="7" spans="2:10" ht="13.15" customHeight="1" x14ac:dyDescent="0.25">
      <c r="B7" s="2"/>
      <c r="C7" s="14"/>
      <c r="D7" s="14"/>
      <c r="E7" s="2"/>
      <c r="F7" s="266"/>
      <c r="G7" s="90"/>
      <c r="H7" s="274"/>
      <c r="I7" s="19"/>
      <c r="J7" s="1"/>
    </row>
    <row r="8" spans="2:10" ht="13.15" customHeight="1" x14ac:dyDescent="0.25">
      <c r="B8" s="48" t="s">
        <v>241</v>
      </c>
      <c r="C8" s="49"/>
      <c r="D8" s="49"/>
      <c r="E8" s="48"/>
      <c r="F8" s="275"/>
      <c r="G8" s="276"/>
      <c r="H8" s="277"/>
      <c r="I8" s="50"/>
      <c r="J8" s="51"/>
    </row>
    <row r="9" spans="2:10" ht="13.15" customHeight="1" x14ac:dyDescent="0.25">
      <c r="B9" s="4"/>
      <c r="C9" s="4" t="s">
        <v>261</v>
      </c>
      <c r="D9" s="4"/>
      <c r="E9" s="4"/>
      <c r="F9" s="445">
        <v>1</v>
      </c>
      <c r="G9" s="442" t="s">
        <v>25</v>
      </c>
      <c r="H9" s="443"/>
      <c r="I9" s="443"/>
      <c r="J9" s="3" t="s">
        <v>259</v>
      </c>
    </row>
    <row r="10" spans="2:10" ht="13.15" customHeight="1" x14ac:dyDescent="0.25">
      <c r="B10" s="2"/>
      <c r="C10" s="2"/>
      <c r="D10" s="2"/>
      <c r="E10" s="2"/>
      <c r="F10" s="446"/>
      <c r="G10" s="441"/>
      <c r="H10" s="444"/>
      <c r="I10" s="444"/>
      <c r="J10" s="1"/>
    </row>
    <row r="11" spans="2:10" ht="13.15" customHeight="1" x14ac:dyDescent="0.25">
      <c r="B11" s="48" t="s">
        <v>242</v>
      </c>
      <c r="C11" s="49"/>
      <c r="D11" s="49"/>
      <c r="E11" s="48"/>
      <c r="F11" s="275"/>
      <c r="G11" s="276"/>
      <c r="H11" s="277"/>
      <c r="I11" s="50"/>
      <c r="J11" s="51"/>
    </row>
    <row r="12" spans="2:10" ht="13.15" customHeight="1" x14ac:dyDescent="0.25">
      <c r="B12" s="4"/>
      <c r="C12" s="4" t="s">
        <v>267</v>
      </c>
      <c r="D12" s="4"/>
      <c r="E12" s="4"/>
      <c r="F12" s="447">
        <f>数量根拠230809!M260</f>
        <v>1</v>
      </c>
      <c r="G12" s="442" t="s">
        <v>25</v>
      </c>
      <c r="H12" s="443"/>
      <c r="I12" s="443"/>
      <c r="J12" s="289" t="s">
        <v>259</v>
      </c>
    </row>
    <row r="13" spans="2:10" ht="13.15" customHeight="1" x14ac:dyDescent="0.25">
      <c r="B13" s="2"/>
      <c r="C13" s="2"/>
      <c r="D13" s="2"/>
      <c r="E13" s="2"/>
      <c r="F13" s="448"/>
      <c r="G13" s="441"/>
      <c r="H13" s="444"/>
      <c r="I13" s="444"/>
      <c r="J13" s="1"/>
    </row>
    <row r="14" spans="2:10" ht="13.15" customHeight="1" x14ac:dyDescent="0.25">
      <c r="B14" s="48" t="s">
        <v>243</v>
      </c>
      <c r="C14" s="49"/>
      <c r="D14" s="49"/>
      <c r="E14" s="48"/>
      <c r="F14" s="275"/>
      <c r="G14" s="276"/>
      <c r="H14" s="277"/>
      <c r="I14" s="50"/>
      <c r="J14" s="51"/>
    </row>
    <row r="15" spans="2:10" ht="13.15" customHeight="1" x14ac:dyDescent="0.25">
      <c r="B15" s="4"/>
      <c r="C15" s="4" t="s">
        <v>243</v>
      </c>
      <c r="D15" s="4"/>
      <c r="E15" s="4"/>
      <c r="F15" s="447">
        <v>1</v>
      </c>
      <c r="G15" s="442" t="s">
        <v>25</v>
      </c>
      <c r="H15" s="443"/>
      <c r="I15" s="443"/>
      <c r="J15" s="289" t="s">
        <v>258</v>
      </c>
    </row>
    <row r="16" spans="2:10" ht="13.15" customHeight="1" x14ac:dyDescent="0.25">
      <c r="B16" s="2"/>
      <c r="C16" s="2"/>
      <c r="D16" s="2"/>
      <c r="E16" s="2"/>
      <c r="F16" s="448"/>
      <c r="G16" s="441"/>
      <c r="H16" s="444"/>
      <c r="I16" s="444"/>
      <c r="J16" s="1"/>
    </row>
    <row r="17" spans="2:10" ht="13.15" customHeight="1" x14ac:dyDescent="0.25">
      <c r="B17" s="4"/>
      <c r="C17" s="4"/>
      <c r="D17" s="4"/>
      <c r="E17" s="4"/>
      <c r="F17" s="267"/>
      <c r="G17" s="91"/>
      <c r="H17" s="284"/>
      <c r="I17" s="284"/>
      <c r="J17" s="285"/>
    </row>
    <row r="18" spans="2:10" ht="13.15" customHeight="1" x14ac:dyDescent="0.25">
      <c r="B18" s="2"/>
      <c r="C18" s="2"/>
      <c r="D18" s="2"/>
      <c r="E18" s="2"/>
      <c r="F18" s="283"/>
      <c r="G18" s="90"/>
      <c r="H18" s="274"/>
      <c r="I18" s="78"/>
      <c r="J18" s="2"/>
    </row>
    <row r="19" spans="2:10" ht="13.15" customHeight="1" x14ac:dyDescent="0.25">
      <c r="B19" s="4"/>
      <c r="C19" s="4"/>
      <c r="D19" s="4"/>
      <c r="E19" s="4"/>
      <c r="F19" s="267"/>
      <c r="G19" s="288"/>
      <c r="H19" s="284"/>
      <c r="I19" s="284"/>
      <c r="J19" s="285"/>
    </row>
    <row r="20" spans="2:10" ht="13.15" customHeight="1" x14ac:dyDescent="0.25">
      <c r="B20" s="2"/>
      <c r="C20" s="2"/>
      <c r="D20" s="2"/>
      <c r="E20" s="2"/>
      <c r="F20" s="283"/>
      <c r="G20" s="286"/>
      <c r="H20" s="274"/>
      <c r="I20" s="78"/>
      <c r="J20" s="2"/>
    </row>
    <row r="21" spans="2:10" ht="13.15" customHeight="1" x14ac:dyDescent="0.25">
      <c r="B21" s="12"/>
      <c r="E21" s="12"/>
      <c r="F21" s="280"/>
      <c r="G21" s="272"/>
      <c r="H21" s="278"/>
      <c r="I21" s="278"/>
      <c r="J21" s="12"/>
    </row>
    <row r="22" spans="2:10" ht="13.15" customHeight="1" x14ac:dyDescent="0.25">
      <c r="B22" s="2"/>
      <c r="C22" s="2"/>
      <c r="D22" s="2"/>
      <c r="E22" s="2"/>
      <c r="F22" s="268"/>
      <c r="G22" s="90"/>
      <c r="H22" s="274"/>
      <c r="I22" s="274"/>
      <c r="J22" s="287"/>
    </row>
    <row r="23" spans="2:10" ht="13.15" customHeight="1" x14ac:dyDescent="0.25">
      <c r="B23" s="12"/>
      <c r="E23" s="12"/>
      <c r="F23" s="280"/>
      <c r="G23" s="272"/>
      <c r="H23" s="278"/>
      <c r="I23" s="278"/>
      <c r="J23" s="12"/>
    </row>
    <row r="24" spans="2:10" ht="13.15" customHeight="1" x14ac:dyDescent="0.25">
      <c r="B24" s="2"/>
      <c r="C24" s="2"/>
      <c r="D24" s="2"/>
      <c r="E24" s="2"/>
      <c r="F24" s="268"/>
      <c r="G24" s="90"/>
      <c r="H24" s="274"/>
      <c r="I24" s="274"/>
      <c r="J24" s="287"/>
    </row>
    <row r="25" spans="2:10" ht="13.15" customHeight="1" x14ac:dyDescent="0.25">
      <c r="B25" s="12"/>
      <c r="E25" s="12"/>
      <c r="F25" s="280"/>
      <c r="G25" s="272"/>
      <c r="H25" s="278"/>
      <c r="I25" s="278"/>
      <c r="J25" s="12"/>
    </row>
    <row r="26" spans="2:10" ht="13.15" customHeight="1" x14ac:dyDescent="0.25">
      <c r="B26" s="2"/>
      <c r="C26" s="2"/>
      <c r="D26" s="2"/>
      <c r="E26" s="2"/>
      <c r="F26" s="268"/>
      <c r="G26" s="90"/>
      <c r="H26" s="274"/>
      <c r="I26" s="274"/>
      <c r="J26" s="287"/>
    </row>
    <row r="27" spans="2:10" ht="13.15" customHeight="1" x14ac:dyDescent="0.25">
      <c r="B27" s="12"/>
      <c r="E27" s="12"/>
      <c r="F27" s="280"/>
      <c r="G27" s="272"/>
      <c r="H27" s="278"/>
      <c r="I27" s="278"/>
      <c r="J27" s="12"/>
    </row>
    <row r="28" spans="2:10" ht="13.15" customHeight="1" x14ac:dyDescent="0.25">
      <c r="B28" s="2"/>
      <c r="C28" s="2"/>
      <c r="D28" s="2"/>
      <c r="E28" s="2"/>
      <c r="F28" s="268"/>
      <c r="G28" s="90"/>
      <c r="H28" s="274"/>
      <c r="I28" s="274"/>
      <c r="J28" s="287"/>
    </row>
    <row r="29" spans="2:10" ht="13.15" customHeight="1" x14ac:dyDescent="0.25">
      <c r="B29" s="12"/>
      <c r="E29" s="12"/>
      <c r="F29" s="280"/>
      <c r="G29" s="272"/>
      <c r="H29" s="278"/>
      <c r="I29" s="278"/>
      <c r="J29" s="12"/>
    </row>
    <row r="30" spans="2:10" ht="13.15" customHeight="1" x14ac:dyDescent="0.25">
      <c r="B30" s="2"/>
      <c r="C30" s="2"/>
      <c r="D30" s="2"/>
      <c r="E30" s="2"/>
      <c r="F30" s="268"/>
      <c r="G30" s="90"/>
      <c r="H30" s="274"/>
      <c r="I30" s="274"/>
      <c r="J30" s="287"/>
    </row>
    <row r="31" spans="2:10" ht="13.15" customHeight="1" x14ac:dyDescent="0.25">
      <c r="B31" s="12"/>
      <c r="E31" s="12"/>
      <c r="F31" s="280"/>
      <c r="G31" s="272"/>
      <c r="H31" s="278"/>
      <c r="I31" s="278"/>
      <c r="J31" s="12"/>
    </row>
    <row r="32" spans="2:10" ht="13.15" customHeight="1" x14ac:dyDescent="0.25">
      <c r="B32" s="2"/>
      <c r="C32" s="2"/>
      <c r="D32" s="2"/>
      <c r="E32" s="2"/>
      <c r="F32" s="283"/>
      <c r="G32" s="286"/>
      <c r="H32" s="274"/>
      <c r="I32" s="78"/>
      <c r="J32" s="2"/>
    </row>
    <row r="33" spans="2:10" ht="13.15" customHeight="1" x14ac:dyDescent="0.25">
      <c r="B33" s="12" t="s">
        <v>244</v>
      </c>
      <c r="C33" s="12"/>
      <c r="D33" s="12"/>
      <c r="E33" s="269"/>
      <c r="F33" s="280"/>
      <c r="G33" s="272"/>
      <c r="H33" s="273"/>
      <c r="I33" s="18">
        <f>I9+I12+I15+I17+I19+I21+I23+I25+I27+I29+I31</f>
        <v>0</v>
      </c>
      <c r="J33" s="13"/>
    </row>
    <row r="34" spans="2:10" ht="13.15" customHeight="1" thickBot="1" x14ac:dyDescent="0.3">
      <c r="B34" s="16"/>
      <c r="C34" s="16"/>
      <c r="D34" s="16"/>
      <c r="E34" s="76"/>
      <c r="F34" s="281"/>
      <c r="G34" s="271"/>
      <c r="H34" s="282"/>
      <c r="I34" s="263"/>
      <c r="J34" s="17"/>
    </row>
    <row r="35" spans="2:10" ht="13.15" customHeight="1" thickTop="1" x14ac:dyDescent="0.25">
      <c r="J35" s="15" t="str">
        <f>表紙!K19</f>
        <v>門真市駅前地区市街地再開発組合</v>
      </c>
    </row>
    <row r="36" spans="2:10" ht="7.15" customHeight="1" x14ac:dyDescent="0.25"/>
    <row r="37" spans="2:10" ht="6.6" customHeight="1" x14ac:dyDescent="0.25"/>
    <row r="38" spans="2:10" ht="7.15" customHeight="1" x14ac:dyDescent="0.25"/>
    <row r="39" spans="2:10" ht="7.15" customHeight="1" x14ac:dyDescent="0.25"/>
    <row r="40" spans="2:10" ht="6.6" customHeight="1" x14ac:dyDescent="0.25"/>
    <row r="41" spans="2:10" ht="7.15" customHeight="1" x14ac:dyDescent="0.25"/>
    <row r="42" spans="2:10" ht="7.15" customHeight="1" x14ac:dyDescent="0.25"/>
  </sheetData>
  <mergeCells count="14">
    <mergeCell ref="F15:F16"/>
    <mergeCell ref="I12:I13"/>
    <mergeCell ref="I15:I16"/>
    <mergeCell ref="G15:G16"/>
    <mergeCell ref="H15:H16"/>
    <mergeCell ref="B2:J2"/>
    <mergeCell ref="B4:E4"/>
    <mergeCell ref="G9:G10"/>
    <mergeCell ref="H9:H10"/>
    <mergeCell ref="G12:G13"/>
    <mergeCell ref="H12:H13"/>
    <mergeCell ref="F9:F10"/>
    <mergeCell ref="I9:I10"/>
    <mergeCell ref="F12:F13"/>
  </mergeCells>
  <phoneticPr fontId="2"/>
  <pageMargins left="0.78740157480314965" right="0.78740157480314965"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83"/>
  <sheetViews>
    <sheetView tabSelected="1" view="pageBreakPreview" zoomScaleNormal="100" zoomScaleSheetLayoutView="100" workbookViewId="0">
      <selection activeCell="I34" sqref="I34"/>
    </sheetView>
  </sheetViews>
  <sheetFormatPr defaultColWidth="8.86328125" defaultRowHeight="13.15" customHeight="1" x14ac:dyDescent="0.25"/>
  <cols>
    <col min="1" max="1" width="1.1328125" style="5" customWidth="1"/>
    <col min="2" max="3" width="2.1328125" style="5" customWidth="1"/>
    <col min="4" max="4" width="23.1328125" style="5" customWidth="1"/>
    <col min="5" max="5" width="7.73046875" style="5" customWidth="1"/>
    <col min="6" max="7" width="12.59765625" style="5" customWidth="1"/>
    <col min="8" max="8" width="12.1328125" style="5" customWidth="1"/>
    <col min="9" max="9" width="12.59765625" style="5" customWidth="1"/>
    <col min="10" max="11" width="12.73046875" style="5" customWidth="1"/>
    <col min="12" max="12" width="7.59765625" style="5" customWidth="1"/>
    <col min="13" max="13" width="10.1328125" style="5" customWidth="1"/>
    <col min="14" max="14" width="1.1328125" style="5" customWidth="1"/>
    <col min="15" max="15" width="8.86328125" style="5"/>
    <col min="16" max="25" width="6.1328125" style="252" customWidth="1"/>
    <col min="26" max="16384" width="8.86328125" style="5"/>
  </cols>
  <sheetData>
    <row r="2" spans="2:25" ht="13.15" customHeight="1" x14ac:dyDescent="0.25">
      <c r="B2" s="439" t="s">
        <v>262</v>
      </c>
      <c r="C2" s="439"/>
      <c r="D2" s="439"/>
      <c r="E2" s="439"/>
      <c r="F2" s="439"/>
      <c r="G2" s="439"/>
      <c r="H2" s="439"/>
      <c r="I2" s="439"/>
      <c r="J2" s="439"/>
      <c r="K2" s="439"/>
      <c r="L2" s="439"/>
      <c r="M2" s="439"/>
    </row>
    <row r="3" spans="2:25" ht="13.15" customHeight="1" thickBot="1" x14ac:dyDescent="0.3">
      <c r="B3" s="6"/>
      <c r="C3" s="6"/>
      <c r="D3" s="6"/>
      <c r="E3" s="6"/>
      <c r="F3" s="6"/>
      <c r="G3" s="6"/>
      <c r="H3" s="6"/>
      <c r="I3" s="6"/>
      <c r="J3" s="6"/>
      <c r="K3" s="6"/>
      <c r="L3" s="6"/>
      <c r="M3" s="6"/>
    </row>
    <row r="4" spans="2:25" ht="13.15" customHeight="1" thickTop="1" x14ac:dyDescent="0.25">
      <c r="B4" s="438" t="s">
        <v>24</v>
      </c>
      <c r="C4" s="438"/>
      <c r="D4" s="438"/>
      <c r="E4" s="438"/>
      <c r="F4" s="7" t="s">
        <v>17</v>
      </c>
      <c r="G4" s="7" t="s">
        <v>18</v>
      </c>
      <c r="H4" s="8" t="s">
        <v>19</v>
      </c>
      <c r="I4" s="8" t="s">
        <v>20</v>
      </c>
      <c r="J4" s="8" t="s">
        <v>240</v>
      </c>
      <c r="K4" s="8" t="s">
        <v>21</v>
      </c>
      <c r="L4" s="449" t="s">
        <v>15</v>
      </c>
      <c r="M4" s="450"/>
    </row>
    <row r="5" spans="2:25" ht="13.15" customHeight="1" thickBot="1" x14ac:dyDescent="0.3">
      <c r="B5" s="9"/>
      <c r="C5" s="9"/>
      <c r="D5" s="9"/>
      <c r="E5" s="9"/>
      <c r="F5" s="56">
        <v>66900</v>
      </c>
      <c r="G5" s="56">
        <v>59600</v>
      </c>
      <c r="H5" s="56">
        <v>48500</v>
      </c>
      <c r="I5" s="56">
        <v>40300</v>
      </c>
      <c r="J5" s="56">
        <v>36100</v>
      </c>
      <c r="K5" s="57" t="s">
        <v>23</v>
      </c>
      <c r="L5" s="17"/>
      <c r="M5" s="16"/>
      <c r="P5" s="253"/>
      <c r="Q5" s="253"/>
      <c r="R5" s="253"/>
      <c r="S5" s="254"/>
      <c r="T5" s="254"/>
      <c r="U5" s="254"/>
      <c r="V5" s="254"/>
      <c r="W5" s="254"/>
      <c r="X5" s="254"/>
      <c r="Y5" s="254"/>
    </row>
    <row r="6" spans="2:25" ht="13.15" customHeight="1" thickTop="1" x14ac:dyDescent="0.25">
      <c r="B6" s="12" t="s">
        <v>6</v>
      </c>
      <c r="C6" s="12"/>
      <c r="D6" s="12"/>
      <c r="E6" s="12"/>
      <c r="F6" s="13"/>
      <c r="G6" s="13"/>
      <c r="H6" s="58"/>
      <c r="I6" s="58"/>
      <c r="J6" s="13"/>
      <c r="K6" s="18"/>
      <c r="L6" s="59"/>
      <c r="M6" s="60"/>
      <c r="P6" s="255"/>
      <c r="Q6" s="255"/>
      <c r="R6" s="255"/>
      <c r="S6" s="256"/>
      <c r="T6" s="256"/>
      <c r="U6" s="256"/>
      <c r="V6" s="256"/>
      <c r="W6" s="256"/>
      <c r="X6" s="256"/>
      <c r="Y6" s="256"/>
    </row>
    <row r="7" spans="2:25" ht="13.15" customHeight="1" x14ac:dyDescent="0.25">
      <c r="B7" s="52" t="s">
        <v>260</v>
      </c>
      <c r="C7" s="53"/>
      <c r="D7" s="53"/>
      <c r="E7" s="52"/>
      <c r="F7" s="67"/>
      <c r="G7" s="55"/>
      <c r="H7" s="68"/>
      <c r="I7" s="68"/>
      <c r="J7" s="55"/>
      <c r="K7" s="54"/>
      <c r="L7" s="55"/>
      <c r="M7" s="52"/>
      <c r="P7" s="258"/>
      <c r="Q7" s="258"/>
      <c r="R7" s="258"/>
      <c r="S7" s="259"/>
      <c r="T7" s="259"/>
      <c r="U7" s="259"/>
      <c r="V7" s="259"/>
      <c r="W7" s="259"/>
      <c r="X7" s="259"/>
      <c r="Y7" s="259"/>
    </row>
    <row r="8" spans="2:25" ht="13.15" customHeight="1" x14ac:dyDescent="0.25">
      <c r="B8" s="4"/>
      <c r="C8" s="4"/>
      <c r="D8" s="4" t="s">
        <v>247</v>
      </c>
      <c r="E8" s="4"/>
      <c r="F8" s="65"/>
      <c r="G8" s="63"/>
      <c r="H8" s="62"/>
      <c r="I8" s="62"/>
      <c r="J8" s="63"/>
      <c r="K8" s="20"/>
      <c r="L8" s="3"/>
      <c r="M8" s="4"/>
      <c r="P8" s="260"/>
      <c r="Q8" s="260"/>
      <c r="R8" s="260"/>
      <c r="S8" s="262"/>
      <c r="T8" s="261"/>
      <c r="U8" s="261"/>
      <c r="V8" s="261"/>
      <c r="W8" s="261"/>
      <c r="X8" s="261"/>
      <c r="Y8" s="261"/>
    </row>
    <row r="9" spans="2:25" ht="13.15" customHeight="1" x14ac:dyDescent="0.25">
      <c r="B9" s="2"/>
      <c r="C9" s="2"/>
      <c r="D9" s="2"/>
      <c r="E9" s="2"/>
      <c r="F9" s="64"/>
      <c r="G9" s="1"/>
      <c r="H9" s="61"/>
      <c r="I9" s="61"/>
      <c r="J9" s="1"/>
      <c r="K9" s="19"/>
      <c r="L9" s="1"/>
      <c r="M9" s="2"/>
      <c r="P9" s="260"/>
      <c r="Q9" s="260"/>
      <c r="R9" s="260"/>
      <c r="S9" s="262"/>
      <c r="T9" s="261"/>
      <c r="U9" s="261"/>
      <c r="V9" s="261"/>
      <c r="W9" s="261"/>
      <c r="X9" s="261"/>
      <c r="Y9" s="261"/>
    </row>
    <row r="10" spans="2:25" ht="13.15" customHeight="1" x14ac:dyDescent="0.25">
      <c r="B10" s="12"/>
      <c r="C10" s="4"/>
      <c r="D10" s="12" t="s">
        <v>248</v>
      </c>
      <c r="E10" s="12"/>
      <c r="F10" s="65"/>
      <c r="G10" s="63"/>
      <c r="H10" s="62"/>
      <c r="I10" s="62"/>
      <c r="J10" s="63"/>
      <c r="K10" s="20"/>
      <c r="L10" s="13"/>
      <c r="M10" s="12"/>
      <c r="P10" s="260"/>
      <c r="Q10" s="260"/>
      <c r="R10" s="260"/>
      <c r="S10" s="262"/>
      <c r="T10" s="261"/>
      <c r="U10" s="261"/>
      <c r="V10" s="261"/>
      <c r="W10" s="261"/>
      <c r="X10" s="261"/>
      <c r="Y10" s="261"/>
    </row>
    <row r="11" spans="2:25" ht="13.15" customHeight="1" x14ac:dyDescent="0.25">
      <c r="B11" s="12"/>
      <c r="C11" s="12"/>
      <c r="D11" s="12"/>
      <c r="E11" s="12"/>
      <c r="F11" s="66"/>
      <c r="G11" s="13"/>
      <c r="H11" s="58"/>
      <c r="I11" s="58"/>
      <c r="J11" s="13"/>
      <c r="K11" s="18"/>
      <c r="L11" s="13"/>
      <c r="M11" s="12"/>
      <c r="P11" s="260"/>
      <c r="Q11" s="260"/>
      <c r="R11" s="260"/>
      <c r="S11" s="262"/>
      <c r="T11" s="261"/>
      <c r="U11" s="261"/>
      <c r="V11" s="261"/>
      <c r="W11" s="261"/>
      <c r="X11" s="261"/>
      <c r="Y11" s="261"/>
    </row>
    <row r="12" spans="2:25" ht="13.15" customHeight="1" x14ac:dyDescent="0.25">
      <c r="B12" s="4"/>
      <c r="C12" s="4"/>
      <c r="D12" s="4" t="s">
        <v>249</v>
      </c>
      <c r="E12" s="4"/>
      <c r="F12" s="65"/>
      <c r="G12" s="63"/>
      <c r="H12" s="62"/>
      <c r="I12" s="62"/>
      <c r="J12" s="63"/>
      <c r="K12" s="20"/>
      <c r="L12" s="3"/>
      <c r="M12" s="4"/>
      <c r="P12" s="253"/>
      <c r="Q12" s="253"/>
      <c r="R12" s="253"/>
      <c r="S12" s="254"/>
      <c r="T12" s="254"/>
      <c r="U12" s="254"/>
      <c r="V12" s="254"/>
      <c r="W12" s="254"/>
      <c r="X12" s="254"/>
      <c r="Y12" s="256"/>
    </row>
    <row r="13" spans="2:25" ht="13.15" customHeight="1" x14ac:dyDescent="0.25">
      <c r="B13" s="2"/>
      <c r="C13" s="2"/>
      <c r="D13" s="2"/>
      <c r="E13" s="2"/>
      <c r="F13" s="64"/>
      <c r="G13" s="1"/>
      <c r="H13" s="61"/>
      <c r="I13" s="61"/>
      <c r="J13" s="1"/>
      <c r="K13" s="19"/>
      <c r="L13" s="1"/>
      <c r="M13" s="2"/>
      <c r="P13" s="255"/>
      <c r="Q13" s="255"/>
      <c r="R13" s="255"/>
      <c r="S13" s="256"/>
      <c r="T13" s="256"/>
      <c r="U13" s="256"/>
      <c r="V13" s="256"/>
      <c r="W13" s="256"/>
      <c r="X13" s="256"/>
      <c r="Y13" s="256"/>
    </row>
    <row r="14" spans="2:25" ht="13.15" customHeight="1" x14ac:dyDescent="0.25">
      <c r="B14" s="4"/>
      <c r="C14" s="4"/>
      <c r="D14" s="4" t="s">
        <v>250</v>
      </c>
      <c r="E14" s="4"/>
      <c r="F14" s="65"/>
      <c r="G14" s="63"/>
      <c r="H14" s="62"/>
      <c r="I14" s="62"/>
      <c r="J14" s="63"/>
      <c r="K14" s="20"/>
      <c r="L14" s="3"/>
      <c r="M14" s="4"/>
      <c r="P14" s="253"/>
      <c r="Q14" s="253"/>
      <c r="R14" s="253"/>
      <c r="S14" s="254"/>
      <c r="T14" s="254"/>
      <c r="U14" s="254"/>
      <c r="V14" s="254"/>
      <c r="W14" s="254"/>
      <c r="X14" s="254"/>
      <c r="Y14" s="256"/>
    </row>
    <row r="15" spans="2:25" ht="13.15" customHeight="1" x14ac:dyDescent="0.25">
      <c r="B15" s="2"/>
      <c r="C15" s="2"/>
      <c r="D15" s="2"/>
      <c r="E15" s="2"/>
      <c r="F15" s="64"/>
      <c r="G15" s="1"/>
      <c r="H15" s="61"/>
      <c r="I15" s="61"/>
      <c r="J15" s="1"/>
      <c r="K15" s="19"/>
      <c r="L15" s="1"/>
      <c r="M15" s="2"/>
      <c r="P15" s="255"/>
      <c r="Q15" s="255"/>
      <c r="R15" s="255"/>
      <c r="S15" s="256"/>
      <c r="T15" s="256"/>
      <c r="U15" s="256"/>
      <c r="V15" s="256"/>
      <c r="W15" s="256"/>
      <c r="X15" s="256"/>
      <c r="Y15" s="256"/>
    </row>
    <row r="16" spans="2:25" ht="13.15" customHeight="1" x14ac:dyDescent="0.25">
      <c r="B16" s="12"/>
      <c r="C16" s="12" t="s">
        <v>26</v>
      </c>
      <c r="D16" s="12"/>
      <c r="E16" s="12"/>
      <c r="F16" s="65"/>
      <c r="G16" s="65"/>
      <c r="H16" s="65"/>
      <c r="I16" s="65"/>
      <c r="J16" s="65"/>
      <c r="K16" s="20"/>
      <c r="L16" s="13"/>
      <c r="M16" s="12"/>
      <c r="P16" s="255"/>
      <c r="Q16" s="255"/>
      <c r="R16" s="255"/>
      <c r="S16" s="257"/>
      <c r="T16" s="256"/>
      <c r="U16" s="256"/>
      <c r="V16" s="256"/>
      <c r="W16" s="256"/>
      <c r="X16" s="256"/>
      <c r="Y16" s="256"/>
    </row>
    <row r="17" spans="2:25" ht="13.15" customHeight="1" x14ac:dyDescent="0.25">
      <c r="B17" s="12"/>
      <c r="C17" s="12"/>
      <c r="D17" s="12"/>
      <c r="E17" s="12"/>
      <c r="F17" s="66"/>
      <c r="G17" s="13"/>
      <c r="H17" s="58"/>
      <c r="I17" s="58"/>
      <c r="J17" s="13"/>
      <c r="K17" s="18"/>
      <c r="L17" s="13"/>
      <c r="M17" s="12"/>
      <c r="P17" s="258"/>
      <c r="Q17" s="258"/>
      <c r="R17" s="258"/>
      <c r="S17" s="259"/>
      <c r="T17" s="259"/>
      <c r="U17" s="259"/>
      <c r="V17" s="259"/>
      <c r="W17" s="259"/>
      <c r="X17" s="259"/>
      <c r="Y17" s="259"/>
    </row>
    <row r="18" spans="2:25" ht="13.15" customHeight="1" x14ac:dyDescent="0.25">
      <c r="B18" s="52" t="s">
        <v>251</v>
      </c>
      <c r="C18" s="53"/>
      <c r="D18" s="53"/>
      <c r="E18" s="52"/>
      <c r="F18" s="67"/>
      <c r="G18" s="55"/>
      <c r="H18" s="68"/>
      <c r="I18" s="68"/>
      <c r="J18" s="55"/>
      <c r="K18" s="54"/>
      <c r="L18" s="55"/>
      <c r="M18" s="52"/>
      <c r="P18" s="258"/>
      <c r="Q18" s="258"/>
      <c r="R18" s="258"/>
      <c r="S18" s="259"/>
      <c r="T18" s="259"/>
      <c r="U18" s="259"/>
      <c r="V18" s="259"/>
      <c r="W18" s="259"/>
      <c r="X18" s="259"/>
      <c r="Y18" s="259"/>
    </row>
    <row r="19" spans="2:25" ht="13.15" customHeight="1" x14ac:dyDescent="0.25">
      <c r="B19" s="4"/>
      <c r="C19" s="4"/>
      <c r="D19" s="4" t="s">
        <v>269</v>
      </c>
      <c r="E19" s="4"/>
      <c r="F19" s="65"/>
      <c r="G19" s="63"/>
      <c r="H19" s="62"/>
      <c r="I19" s="62"/>
      <c r="J19" s="63"/>
      <c r="K19" s="20"/>
      <c r="L19" s="3"/>
      <c r="M19" s="4"/>
      <c r="P19" s="260"/>
      <c r="Q19" s="260"/>
      <c r="R19" s="260"/>
      <c r="S19" s="262"/>
      <c r="T19" s="261"/>
      <c r="U19" s="261"/>
      <c r="V19" s="261"/>
      <c r="W19" s="261"/>
      <c r="X19" s="261"/>
      <c r="Y19" s="261"/>
    </row>
    <row r="20" spans="2:25" ht="13.15" customHeight="1" x14ac:dyDescent="0.25">
      <c r="B20" s="2"/>
      <c r="C20" s="2"/>
      <c r="D20" s="2"/>
      <c r="E20" s="2"/>
      <c r="F20" s="64"/>
      <c r="G20" s="1"/>
      <c r="H20" s="61"/>
      <c r="I20" s="61"/>
      <c r="J20" s="1"/>
      <c r="K20" s="19"/>
      <c r="L20" s="1"/>
      <c r="M20" s="2"/>
      <c r="P20" s="260"/>
      <c r="Q20" s="260"/>
      <c r="R20" s="260"/>
      <c r="S20" s="262"/>
      <c r="T20" s="261"/>
      <c r="U20" s="261"/>
      <c r="V20" s="261"/>
      <c r="W20" s="261"/>
      <c r="X20" s="261"/>
      <c r="Y20" s="261"/>
    </row>
    <row r="21" spans="2:25" ht="13.15" customHeight="1" x14ac:dyDescent="0.25">
      <c r="B21" s="12"/>
      <c r="C21" s="4"/>
      <c r="D21" s="12" t="s">
        <v>271</v>
      </c>
      <c r="E21" s="12"/>
      <c r="F21" s="65"/>
      <c r="G21" s="63"/>
      <c r="H21" s="62"/>
      <c r="I21" s="62"/>
      <c r="J21" s="63"/>
      <c r="K21" s="20"/>
      <c r="L21" s="13"/>
      <c r="M21" s="12"/>
      <c r="P21" s="260"/>
      <c r="Q21" s="260"/>
      <c r="R21" s="260"/>
      <c r="S21" s="262"/>
      <c r="T21" s="261"/>
      <c r="U21" s="261"/>
      <c r="V21" s="261"/>
      <c r="W21" s="261"/>
      <c r="X21" s="261"/>
      <c r="Y21" s="261"/>
    </row>
    <row r="22" spans="2:25" ht="13.15" customHeight="1" x14ac:dyDescent="0.25">
      <c r="B22" s="12"/>
      <c r="C22" s="12"/>
      <c r="D22" s="12"/>
      <c r="E22" s="12"/>
      <c r="F22" s="66"/>
      <c r="G22" s="13"/>
      <c r="H22" s="58"/>
      <c r="I22" s="58"/>
      <c r="J22" s="13"/>
      <c r="K22" s="18"/>
      <c r="L22" s="13"/>
      <c r="M22" s="12"/>
      <c r="P22" s="260"/>
      <c r="Q22" s="260"/>
      <c r="R22" s="260"/>
      <c r="S22" s="262"/>
      <c r="T22" s="261"/>
      <c r="U22" s="261"/>
      <c r="V22" s="261"/>
      <c r="W22" s="261"/>
      <c r="X22" s="261"/>
      <c r="Y22" s="261"/>
    </row>
    <row r="23" spans="2:25" ht="13.15" customHeight="1" x14ac:dyDescent="0.25">
      <c r="B23" s="4"/>
      <c r="C23" s="4"/>
      <c r="D23" s="4" t="s">
        <v>270</v>
      </c>
      <c r="E23" s="4"/>
      <c r="F23" s="65"/>
      <c r="G23" s="63"/>
      <c r="H23" s="62"/>
      <c r="I23" s="62"/>
      <c r="J23" s="63"/>
      <c r="K23" s="20"/>
      <c r="L23" s="3"/>
      <c r="M23" s="4"/>
      <c r="P23" s="253"/>
      <c r="Q23" s="253"/>
      <c r="R23" s="253"/>
      <c r="S23" s="254"/>
      <c r="T23" s="254"/>
      <c r="U23" s="254"/>
      <c r="V23" s="254"/>
      <c r="W23" s="254"/>
      <c r="X23" s="254"/>
      <c r="Y23" s="256"/>
    </row>
    <row r="24" spans="2:25" ht="13.15" customHeight="1" x14ac:dyDescent="0.25">
      <c r="B24" s="2"/>
      <c r="C24" s="2"/>
      <c r="D24" s="2"/>
      <c r="E24" s="2"/>
      <c r="F24" s="64"/>
      <c r="G24" s="1"/>
      <c r="H24" s="61"/>
      <c r="I24" s="61"/>
      <c r="J24" s="1"/>
      <c r="K24" s="19"/>
      <c r="L24" s="1"/>
      <c r="M24" s="2"/>
      <c r="P24" s="255"/>
      <c r="Q24" s="255"/>
      <c r="R24" s="255"/>
      <c r="S24" s="256"/>
      <c r="T24" s="256"/>
      <c r="U24" s="256"/>
      <c r="V24" s="256"/>
      <c r="W24" s="256"/>
      <c r="X24" s="256"/>
      <c r="Y24" s="256"/>
    </row>
    <row r="25" spans="2:25" ht="13.15" customHeight="1" x14ac:dyDescent="0.25">
      <c r="B25" s="4"/>
      <c r="C25" s="4"/>
      <c r="D25" s="4" t="s">
        <v>252</v>
      </c>
      <c r="E25" s="4"/>
      <c r="F25" s="65"/>
      <c r="G25" s="63"/>
      <c r="H25" s="62"/>
      <c r="I25" s="62"/>
      <c r="J25" s="63"/>
      <c r="K25" s="20"/>
      <c r="L25" s="3"/>
      <c r="M25" s="4"/>
      <c r="P25" s="260"/>
      <c r="Q25" s="260"/>
      <c r="R25" s="260"/>
      <c r="S25" s="262"/>
      <c r="T25" s="261"/>
      <c r="U25" s="261"/>
      <c r="V25" s="261"/>
      <c r="W25" s="261"/>
      <c r="X25" s="261"/>
      <c r="Y25" s="261"/>
    </row>
    <row r="26" spans="2:25" ht="13.15" customHeight="1" x14ac:dyDescent="0.25">
      <c r="B26" s="2"/>
      <c r="C26" s="2"/>
      <c r="D26" s="2"/>
      <c r="E26" s="2"/>
      <c r="F26" s="64"/>
      <c r="G26" s="1"/>
      <c r="H26" s="61"/>
      <c r="I26" s="61"/>
      <c r="J26" s="1"/>
      <c r="K26" s="19"/>
      <c r="L26" s="1"/>
      <c r="M26" s="2"/>
      <c r="P26" s="260"/>
      <c r="Q26" s="260"/>
      <c r="R26" s="260"/>
      <c r="S26" s="262"/>
      <c r="T26" s="261"/>
      <c r="U26" s="261"/>
      <c r="V26" s="261"/>
      <c r="W26" s="261"/>
      <c r="X26" s="261"/>
      <c r="Y26" s="261"/>
    </row>
    <row r="27" spans="2:25" ht="13.15" customHeight="1" x14ac:dyDescent="0.25">
      <c r="B27" s="12"/>
      <c r="C27" s="4"/>
      <c r="D27" s="12" t="s">
        <v>253</v>
      </c>
      <c r="E27" s="12"/>
      <c r="F27" s="65"/>
      <c r="G27" s="63"/>
      <c r="H27" s="62"/>
      <c r="I27" s="62"/>
      <c r="J27" s="63"/>
      <c r="K27" s="20"/>
      <c r="L27" s="13"/>
      <c r="M27" s="12"/>
      <c r="P27" s="260"/>
      <c r="Q27" s="260"/>
      <c r="R27" s="260"/>
      <c r="S27" s="262"/>
      <c r="T27" s="261"/>
      <c r="U27" s="261"/>
      <c r="V27" s="261"/>
      <c r="W27" s="261"/>
      <c r="X27" s="261"/>
      <c r="Y27" s="261"/>
    </row>
    <row r="28" spans="2:25" ht="13.15" customHeight="1" x14ac:dyDescent="0.25">
      <c r="B28" s="12"/>
      <c r="C28" s="12"/>
      <c r="D28" s="12"/>
      <c r="E28" s="12"/>
      <c r="F28" s="66"/>
      <c r="G28" s="13"/>
      <c r="H28" s="58"/>
      <c r="I28" s="58"/>
      <c r="J28" s="13"/>
      <c r="K28" s="18"/>
      <c r="L28" s="13"/>
      <c r="M28" s="12"/>
      <c r="P28" s="260"/>
      <c r="Q28" s="260"/>
      <c r="R28" s="260"/>
      <c r="S28" s="262"/>
      <c r="T28" s="261"/>
      <c r="U28" s="261"/>
      <c r="V28" s="261"/>
      <c r="W28" s="261"/>
      <c r="X28" s="261"/>
      <c r="Y28" s="261"/>
    </row>
    <row r="29" spans="2:25" ht="13.15" customHeight="1" x14ac:dyDescent="0.25">
      <c r="B29" s="4"/>
      <c r="C29" s="4"/>
      <c r="D29" s="4" t="s">
        <v>254</v>
      </c>
      <c r="E29" s="4"/>
      <c r="F29" s="65"/>
      <c r="G29" s="63"/>
      <c r="H29" s="62"/>
      <c r="I29" s="62"/>
      <c r="J29" s="63"/>
      <c r="K29" s="20"/>
      <c r="L29" s="3"/>
      <c r="M29" s="4"/>
      <c r="P29" s="253"/>
      <c r="Q29" s="253"/>
      <c r="R29" s="253"/>
      <c r="S29" s="254"/>
      <c r="T29" s="254"/>
      <c r="U29" s="254"/>
      <c r="V29" s="254"/>
      <c r="W29" s="254"/>
      <c r="X29" s="254"/>
      <c r="Y29" s="256"/>
    </row>
    <row r="30" spans="2:25" ht="13.15" customHeight="1" x14ac:dyDescent="0.25">
      <c r="B30" s="2"/>
      <c r="C30" s="2"/>
      <c r="D30" s="2"/>
      <c r="E30" s="2"/>
      <c r="F30" s="64"/>
      <c r="G30" s="1"/>
      <c r="H30" s="61"/>
      <c r="I30" s="61"/>
      <c r="J30" s="1"/>
      <c r="K30" s="19"/>
      <c r="L30" s="1"/>
      <c r="M30" s="2"/>
      <c r="P30" s="255"/>
      <c r="Q30" s="255"/>
      <c r="R30" s="255"/>
      <c r="S30" s="256"/>
      <c r="T30" s="256"/>
      <c r="U30" s="256"/>
      <c r="V30" s="256"/>
      <c r="W30" s="256"/>
      <c r="X30" s="256"/>
      <c r="Y30" s="256"/>
    </row>
    <row r="31" spans="2:25" ht="13.15" customHeight="1" x14ac:dyDescent="0.25">
      <c r="B31" s="4"/>
      <c r="C31" s="4"/>
      <c r="D31" s="4" t="s">
        <v>255</v>
      </c>
      <c r="E31" s="4"/>
      <c r="F31" s="65"/>
      <c r="G31" s="63"/>
      <c r="H31" s="62"/>
      <c r="I31" s="62"/>
      <c r="J31" s="63"/>
      <c r="K31" s="20"/>
      <c r="L31" s="3"/>
      <c r="M31" s="4"/>
      <c r="P31" s="253"/>
      <c r="Q31" s="253"/>
      <c r="R31" s="253"/>
      <c r="S31" s="254"/>
      <c r="T31" s="254"/>
      <c r="U31" s="254"/>
      <c r="V31" s="254"/>
      <c r="W31" s="254"/>
      <c r="X31" s="254"/>
      <c r="Y31" s="256"/>
    </row>
    <row r="32" spans="2:25" ht="13.15" customHeight="1" x14ac:dyDescent="0.25">
      <c r="B32" s="2"/>
      <c r="C32" s="2"/>
      <c r="D32" s="2"/>
      <c r="E32" s="2"/>
      <c r="F32" s="64"/>
      <c r="G32" s="1"/>
      <c r="H32" s="61"/>
      <c r="I32" s="61"/>
      <c r="J32" s="1"/>
      <c r="K32" s="19"/>
      <c r="L32" s="1"/>
      <c r="M32" s="2"/>
      <c r="P32" s="255"/>
      <c r="Q32" s="255"/>
      <c r="R32" s="255"/>
      <c r="S32" s="256"/>
      <c r="T32" s="256"/>
      <c r="U32" s="256"/>
      <c r="V32" s="256"/>
      <c r="W32" s="256"/>
      <c r="X32" s="256"/>
      <c r="Y32" s="256"/>
    </row>
    <row r="33" spans="2:25" ht="13.15" customHeight="1" x14ac:dyDescent="0.25">
      <c r="B33" s="4"/>
      <c r="C33" s="4"/>
      <c r="D33" s="4" t="s">
        <v>256</v>
      </c>
      <c r="E33" s="4"/>
      <c r="F33" s="65"/>
      <c r="G33" s="63"/>
      <c r="H33" s="62"/>
      <c r="I33" s="62"/>
      <c r="J33" s="63"/>
      <c r="K33" s="20"/>
      <c r="L33" s="3"/>
      <c r="M33" s="4"/>
      <c r="P33" s="253"/>
      <c r="Q33" s="253"/>
      <c r="R33" s="253"/>
      <c r="S33" s="254"/>
      <c r="T33" s="254"/>
      <c r="U33" s="254"/>
      <c r="V33" s="254"/>
      <c r="W33" s="254"/>
      <c r="X33" s="254"/>
      <c r="Y33" s="256"/>
    </row>
    <row r="34" spans="2:25" ht="13.15" customHeight="1" x14ac:dyDescent="0.25">
      <c r="B34" s="2"/>
      <c r="C34" s="2"/>
      <c r="D34" s="2"/>
      <c r="E34" s="2"/>
      <c r="F34" s="64"/>
      <c r="G34" s="1"/>
      <c r="H34" s="61"/>
      <c r="I34" s="61"/>
      <c r="J34" s="1"/>
      <c r="K34" s="19"/>
      <c r="L34" s="1"/>
      <c r="M34" s="2"/>
      <c r="P34" s="255"/>
      <c r="Q34" s="255"/>
      <c r="R34" s="255"/>
      <c r="S34" s="256"/>
      <c r="T34" s="256"/>
      <c r="U34" s="256"/>
      <c r="V34" s="256"/>
      <c r="W34" s="256"/>
      <c r="X34" s="256"/>
      <c r="Y34" s="256"/>
    </row>
    <row r="35" spans="2:25" ht="13.15" customHeight="1" x14ac:dyDescent="0.25">
      <c r="B35" s="4"/>
      <c r="C35" s="4"/>
      <c r="D35" s="4" t="s">
        <v>257</v>
      </c>
      <c r="E35" s="4"/>
      <c r="F35" s="65"/>
      <c r="G35" s="63"/>
      <c r="H35" s="62"/>
      <c r="I35" s="62"/>
      <c r="J35" s="63"/>
      <c r="K35" s="20"/>
      <c r="L35" s="3"/>
      <c r="M35" s="4"/>
      <c r="P35" s="253"/>
      <c r="Q35" s="253"/>
      <c r="R35" s="253"/>
      <c r="S35" s="254"/>
      <c r="T35" s="254"/>
      <c r="U35" s="254"/>
      <c r="V35" s="254"/>
      <c r="W35" s="254"/>
      <c r="X35" s="254"/>
      <c r="Y35" s="256"/>
    </row>
    <row r="36" spans="2:25" ht="13.15" customHeight="1" x14ac:dyDescent="0.25">
      <c r="B36" s="2"/>
      <c r="C36" s="2"/>
      <c r="D36" s="2"/>
      <c r="E36" s="2"/>
      <c r="F36" s="64"/>
      <c r="G36" s="1"/>
      <c r="H36" s="61"/>
      <c r="I36" s="61"/>
      <c r="J36" s="1"/>
      <c r="K36" s="19"/>
      <c r="L36" s="1"/>
      <c r="M36" s="2"/>
      <c r="P36" s="255"/>
      <c r="Q36" s="255"/>
      <c r="R36" s="255"/>
      <c r="S36" s="256"/>
      <c r="T36" s="256"/>
      <c r="U36" s="256"/>
      <c r="V36" s="256"/>
      <c r="W36" s="256"/>
      <c r="X36" s="256"/>
      <c r="Y36" s="256"/>
    </row>
    <row r="37" spans="2:25" ht="13.15" customHeight="1" x14ac:dyDescent="0.25">
      <c r="B37" s="12"/>
      <c r="C37" s="12" t="s">
        <v>26</v>
      </c>
      <c r="D37" s="12"/>
      <c r="E37" s="12"/>
      <c r="F37" s="65"/>
      <c r="G37" s="65"/>
      <c r="H37" s="65"/>
      <c r="I37" s="65"/>
      <c r="J37" s="65"/>
      <c r="K37" s="20"/>
      <c r="L37" s="13"/>
      <c r="M37" s="12"/>
      <c r="P37" s="255"/>
      <c r="Q37" s="255"/>
      <c r="R37" s="255"/>
      <c r="S37" s="257"/>
      <c r="T37" s="256"/>
      <c r="U37" s="256"/>
      <c r="V37" s="256"/>
      <c r="W37" s="256"/>
      <c r="X37" s="256"/>
      <c r="Y37" s="256"/>
    </row>
    <row r="38" spans="2:25" ht="13.15" customHeight="1" thickBot="1" x14ac:dyDescent="0.3">
      <c r="B38" s="72"/>
      <c r="C38" s="72"/>
      <c r="D38" s="72"/>
      <c r="E38" s="72"/>
      <c r="F38" s="73"/>
      <c r="G38" s="73"/>
      <c r="H38" s="73"/>
      <c r="I38" s="73"/>
      <c r="J38" s="73"/>
      <c r="K38" s="73"/>
      <c r="L38" s="72"/>
      <c r="M38" s="72"/>
      <c r="P38" s="258"/>
      <c r="Q38" s="258"/>
      <c r="R38" s="258"/>
      <c r="S38" s="259"/>
      <c r="T38" s="259"/>
      <c r="U38" s="259"/>
      <c r="V38" s="259"/>
      <c r="W38" s="259"/>
      <c r="X38" s="259"/>
      <c r="Y38" s="259"/>
    </row>
    <row r="39" spans="2:25" ht="13.15" customHeight="1" thickTop="1" x14ac:dyDescent="0.25">
      <c r="M39" s="15" t="str">
        <f>表紙!K19</f>
        <v>門真市駅前地区市街地再開発組合</v>
      </c>
      <c r="P39" s="253"/>
      <c r="Q39" s="253"/>
      <c r="R39" s="253"/>
      <c r="S39" s="254"/>
      <c r="T39" s="254"/>
      <c r="U39" s="254"/>
      <c r="V39" s="254"/>
      <c r="W39" s="254"/>
      <c r="X39" s="254"/>
    </row>
    <row r="40" spans="2:25" ht="13.15" customHeight="1" x14ac:dyDescent="0.25">
      <c r="P40" s="255"/>
      <c r="Q40" s="255"/>
      <c r="R40" s="255"/>
      <c r="S40" s="256"/>
      <c r="T40" s="256"/>
      <c r="U40" s="256"/>
      <c r="V40" s="256"/>
      <c r="W40" s="256"/>
      <c r="X40" s="256"/>
    </row>
    <row r="42" spans="2:25" ht="13.15" customHeight="1" x14ac:dyDescent="0.25">
      <c r="B42" s="439" t="s">
        <v>263</v>
      </c>
      <c r="C42" s="439"/>
      <c r="D42" s="439"/>
      <c r="E42" s="439"/>
      <c r="F42" s="439"/>
      <c r="G42" s="439"/>
      <c r="H42" s="439"/>
      <c r="I42" s="439"/>
      <c r="J42" s="439"/>
      <c r="K42" s="439"/>
      <c r="L42" s="439"/>
      <c r="M42" s="439"/>
    </row>
    <row r="43" spans="2:25" ht="13.15" customHeight="1" thickBot="1" x14ac:dyDescent="0.3">
      <c r="B43" s="6"/>
      <c r="C43" s="6"/>
      <c r="D43" s="6"/>
      <c r="E43" s="6"/>
      <c r="F43" s="6"/>
      <c r="G43" s="6"/>
      <c r="H43" s="6"/>
      <c r="I43" s="6"/>
      <c r="J43" s="6"/>
      <c r="K43" s="6"/>
      <c r="L43" s="6"/>
      <c r="M43" s="6"/>
    </row>
    <row r="44" spans="2:25" ht="13.15" customHeight="1" thickTop="1" x14ac:dyDescent="0.25">
      <c r="B44" s="438" t="s">
        <v>24</v>
      </c>
      <c r="C44" s="438"/>
      <c r="D44" s="438"/>
      <c r="E44" s="438"/>
      <c r="F44" s="7" t="s">
        <v>17</v>
      </c>
      <c r="G44" s="7" t="s">
        <v>18</v>
      </c>
      <c r="H44" s="8" t="s">
        <v>19</v>
      </c>
      <c r="I44" s="8" t="s">
        <v>20</v>
      </c>
      <c r="J44" s="8" t="s">
        <v>240</v>
      </c>
      <c r="K44" s="8" t="s">
        <v>21</v>
      </c>
      <c r="L44" s="449" t="s">
        <v>15</v>
      </c>
      <c r="M44" s="450"/>
    </row>
    <row r="45" spans="2:25" ht="13.15" customHeight="1" thickBot="1" x14ac:dyDescent="0.3">
      <c r="B45" s="9"/>
      <c r="C45" s="9"/>
      <c r="D45" s="9"/>
      <c r="E45" s="9"/>
      <c r="F45" s="56">
        <v>66900</v>
      </c>
      <c r="G45" s="56">
        <v>59600</v>
      </c>
      <c r="H45" s="56">
        <v>48500</v>
      </c>
      <c r="I45" s="56">
        <v>40300</v>
      </c>
      <c r="J45" s="56">
        <v>36100</v>
      </c>
      <c r="K45" s="57" t="s">
        <v>23</v>
      </c>
      <c r="L45" s="17"/>
      <c r="M45" s="16"/>
      <c r="P45" s="253"/>
      <c r="Q45" s="253"/>
      <c r="R45" s="253"/>
      <c r="S45" s="254"/>
      <c r="T45" s="254"/>
      <c r="U45" s="254"/>
      <c r="V45" s="254"/>
      <c r="W45" s="254"/>
      <c r="X45" s="254"/>
      <c r="Y45" s="254"/>
    </row>
    <row r="46" spans="2:25" ht="13.15" customHeight="1" thickTop="1" x14ac:dyDescent="0.25">
      <c r="B46" s="12" t="s">
        <v>6</v>
      </c>
      <c r="C46" s="12"/>
      <c r="D46" s="12"/>
      <c r="E46" s="12"/>
      <c r="F46" s="13"/>
      <c r="G46" s="13"/>
      <c r="H46" s="58"/>
      <c r="I46" s="58"/>
      <c r="J46" s="13"/>
      <c r="K46" s="18"/>
      <c r="L46" s="59"/>
      <c r="M46" s="60"/>
      <c r="P46" s="255"/>
      <c r="Q46" s="255"/>
      <c r="R46" s="255"/>
      <c r="S46" s="256"/>
      <c r="T46" s="256"/>
      <c r="U46" s="256"/>
      <c r="V46" s="256"/>
      <c r="W46" s="256"/>
      <c r="X46" s="256"/>
      <c r="Y46" s="256"/>
    </row>
    <row r="47" spans="2:25" ht="13.15" customHeight="1" x14ac:dyDescent="0.25">
      <c r="B47" s="52" t="s">
        <v>264</v>
      </c>
      <c r="C47" s="53"/>
      <c r="D47" s="53"/>
      <c r="E47" s="52"/>
      <c r="F47" s="67"/>
      <c r="G47" s="55"/>
      <c r="H47" s="68"/>
      <c r="I47" s="68"/>
      <c r="J47" s="55"/>
      <c r="K47" s="54"/>
      <c r="L47" s="55"/>
      <c r="M47" s="52"/>
      <c r="P47" s="258"/>
      <c r="Q47" s="258"/>
      <c r="R47" s="258"/>
      <c r="S47" s="259"/>
      <c r="T47" s="259"/>
      <c r="U47" s="259"/>
      <c r="V47" s="259"/>
      <c r="W47" s="259"/>
      <c r="X47" s="259"/>
      <c r="Y47" s="259"/>
    </row>
    <row r="48" spans="2:25" ht="13.15" customHeight="1" x14ac:dyDescent="0.25">
      <c r="B48" s="4"/>
      <c r="C48" s="4"/>
      <c r="D48" s="4" t="s">
        <v>265</v>
      </c>
      <c r="E48" s="4"/>
      <c r="F48" s="65"/>
      <c r="G48" s="63"/>
      <c r="H48" s="62"/>
      <c r="I48" s="62"/>
      <c r="J48" s="63"/>
      <c r="K48" s="20"/>
      <c r="L48" s="3"/>
      <c r="M48" s="4"/>
      <c r="P48" s="260"/>
      <c r="Q48" s="260"/>
      <c r="R48" s="260"/>
      <c r="S48" s="262"/>
      <c r="T48" s="261"/>
      <c r="U48" s="261"/>
      <c r="V48" s="261"/>
      <c r="W48" s="261"/>
      <c r="X48" s="261"/>
      <c r="Y48" s="261"/>
    </row>
    <row r="49" spans="2:25" ht="13.15" customHeight="1" x14ac:dyDescent="0.25">
      <c r="B49" s="2"/>
      <c r="C49" s="2"/>
      <c r="D49" s="2"/>
      <c r="E49" s="2"/>
      <c r="F49" s="64"/>
      <c r="G49" s="1"/>
      <c r="H49" s="61"/>
      <c r="I49" s="61"/>
      <c r="J49" s="1"/>
      <c r="K49" s="19"/>
      <c r="L49" s="1"/>
      <c r="M49" s="2"/>
      <c r="P49" s="260"/>
      <c r="Q49" s="260"/>
      <c r="R49" s="260"/>
      <c r="S49" s="262"/>
      <c r="T49" s="261"/>
      <c r="U49" s="261"/>
      <c r="V49" s="261"/>
      <c r="W49" s="261"/>
      <c r="X49" s="261"/>
      <c r="Y49" s="261"/>
    </row>
    <row r="50" spans="2:25" ht="13.15" customHeight="1" x14ac:dyDescent="0.25">
      <c r="B50" s="12"/>
      <c r="C50" s="4"/>
      <c r="D50" s="12" t="s">
        <v>266</v>
      </c>
      <c r="E50" s="12"/>
      <c r="F50" s="65"/>
      <c r="G50" s="63"/>
      <c r="H50" s="62"/>
      <c r="I50" s="62"/>
      <c r="J50" s="63"/>
      <c r="K50" s="20"/>
      <c r="L50" s="13"/>
      <c r="M50" s="12"/>
      <c r="P50" s="260"/>
      <c r="Q50" s="260"/>
      <c r="R50" s="260"/>
      <c r="S50" s="262"/>
      <c r="T50" s="261"/>
      <c r="U50" s="261"/>
      <c r="V50" s="261"/>
      <c r="W50" s="261"/>
      <c r="X50" s="261"/>
      <c r="Y50" s="261"/>
    </row>
    <row r="51" spans="2:25" ht="13.15" customHeight="1" x14ac:dyDescent="0.25">
      <c r="B51" s="2"/>
      <c r="C51" s="2"/>
      <c r="D51" s="2"/>
      <c r="E51" s="292"/>
      <c r="F51" s="66"/>
      <c r="G51" s="13"/>
      <c r="H51" s="58"/>
      <c r="I51" s="58"/>
      <c r="J51" s="13"/>
      <c r="K51" s="18"/>
      <c r="L51" s="1"/>
      <c r="M51" s="2"/>
      <c r="P51" s="260"/>
      <c r="Q51" s="260"/>
      <c r="R51" s="260"/>
      <c r="S51" s="262"/>
      <c r="T51" s="261"/>
      <c r="U51" s="261"/>
      <c r="V51" s="261"/>
      <c r="W51" s="261"/>
      <c r="X51" s="261"/>
      <c r="Y51" s="261"/>
    </row>
    <row r="52" spans="2:25" ht="13.15" customHeight="1" x14ac:dyDescent="0.25">
      <c r="B52" s="12"/>
      <c r="C52" s="12" t="s">
        <v>26</v>
      </c>
      <c r="D52" s="12"/>
      <c r="E52" s="12"/>
      <c r="F52" s="65"/>
      <c r="G52" s="65"/>
      <c r="H52" s="65"/>
      <c r="I52" s="65"/>
      <c r="J52" s="65"/>
      <c r="K52" s="20"/>
      <c r="L52" s="13"/>
      <c r="M52" s="12"/>
      <c r="P52" s="255"/>
      <c r="Q52" s="255"/>
      <c r="R52" s="255"/>
      <c r="S52" s="257"/>
      <c r="T52" s="256"/>
      <c r="U52" s="256"/>
      <c r="V52" s="256"/>
      <c r="W52" s="256"/>
      <c r="X52" s="256"/>
      <c r="Y52" s="256"/>
    </row>
    <row r="53" spans="2:25" ht="13.15" customHeight="1" x14ac:dyDescent="0.25">
      <c r="B53" s="12"/>
      <c r="C53" s="12"/>
      <c r="D53" s="12"/>
      <c r="E53" s="12"/>
      <c r="F53" s="66"/>
      <c r="G53" s="13"/>
      <c r="H53" s="290"/>
      <c r="I53" s="290"/>
      <c r="J53" s="13"/>
      <c r="K53" s="279"/>
      <c r="L53" s="13"/>
      <c r="M53" s="12"/>
      <c r="P53" s="258"/>
      <c r="Q53" s="258"/>
      <c r="R53" s="258"/>
      <c r="S53" s="259"/>
      <c r="T53" s="259"/>
      <c r="U53" s="259"/>
      <c r="V53" s="259"/>
      <c r="W53" s="259"/>
      <c r="X53" s="259"/>
      <c r="Y53" s="259"/>
    </row>
    <row r="54" spans="2:25" ht="13.15" customHeight="1" x14ac:dyDescent="0.25">
      <c r="B54" s="4"/>
      <c r="C54" s="4"/>
      <c r="D54" s="4"/>
      <c r="E54" s="4"/>
      <c r="F54" s="65"/>
      <c r="G54" s="63"/>
      <c r="H54" s="62"/>
      <c r="I54" s="62"/>
      <c r="J54" s="63"/>
      <c r="K54" s="20"/>
      <c r="L54" s="3"/>
      <c r="M54" s="4"/>
      <c r="P54" s="260"/>
      <c r="Q54" s="260"/>
      <c r="R54" s="260"/>
      <c r="S54" s="262"/>
      <c r="T54" s="261"/>
      <c r="U54" s="261"/>
      <c r="V54" s="261"/>
      <c r="W54" s="261"/>
      <c r="X54" s="261"/>
      <c r="Y54" s="261"/>
    </row>
    <row r="55" spans="2:25" ht="13.15" customHeight="1" x14ac:dyDescent="0.25">
      <c r="B55" s="2"/>
      <c r="C55" s="2"/>
      <c r="D55" s="2"/>
      <c r="E55" s="2"/>
      <c r="F55" s="64"/>
      <c r="G55" s="1"/>
      <c r="H55" s="61"/>
      <c r="I55" s="61"/>
      <c r="J55" s="1"/>
      <c r="K55" s="19"/>
      <c r="L55" s="1"/>
      <c r="M55" s="2"/>
      <c r="P55" s="260"/>
      <c r="Q55" s="260"/>
      <c r="R55" s="260"/>
      <c r="S55" s="262"/>
      <c r="T55" s="261"/>
      <c r="U55" s="261"/>
      <c r="V55" s="261"/>
      <c r="W55" s="261"/>
      <c r="X55" s="261"/>
      <c r="Y55" s="261"/>
    </row>
    <row r="56" spans="2:25" ht="13.15" customHeight="1" x14ac:dyDescent="0.25">
      <c r="B56" s="12"/>
      <c r="C56" s="4"/>
      <c r="D56" s="12"/>
      <c r="E56" s="12"/>
      <c r="F56" s="65"/>
      <c r="G56" s="63"/>
      <c r="H56" s="62"/>
      <c r="I56" s="62"/>
      <c r="J56" s="63"/>
      <c r="K56" s="20"/>
      <c r="L56" s="13"/>
      <c r="M56" s="12"/>
      <c r="P56" s="260"/>
      <c r="Q56" s="260"/>
      <c r="R56" s="260"/>
      <c r="S56" s="262"/>
      <c r="T56" s="261"/>
      <c r="U56" s="261"/>
      <c r="V56" s="261"/>
      <c r="W56" s="261"/>
      <c r="X56" s="261"/>
      <c r="Y56" s="261"/>
    </row>
    <row r="57" spans="2:25" ht="13.15" customHeight="1" x14ac:dyDescent="0.25">
      <c r="B57" s="12"/>
      <c r="C57" s="12"/>
      <c r="D57" s="12"/>
      <c r="E57" s="12"/>
      <c r="F57" s="66"/>
      <c r="G57" s="13"/>
      <c r="H57" s="58"/>
      <c r="I57" s="58"/>
      <c r="J57" s="13"/>
      <c r="K57" s="18"/>
      <c r="L57" s="13"/>
      <c r="M57" s="12"/>
      <c r="P57" s="260"/>
      <c r="Q57" s="260"/>
      <c r="R57" s="260"/>
      <c r="S57" s="262"/>
      <c r="T57" s="261"/>
      <c r="U57" s="261"/>
      <c r="V57" s="261"/>
      <c r="W57" s="261"/>
      <c r="X57" s="261"/>
      <c r="Y57" s="261"/>
    </row>
    <row r="58" spans="2:25" ht="13.15" customHeight="1" x14ac:dyDescent="0.25">
      <c r="B58" s="4"/>
      <c r="C58" s="4"/>
      <c r="D58" s="4"/>
      <c r="E58" s="4"/>
      <c r="F58" s="65"/>
      <c r="G58" s="63"/>
      <c r="H58" s="62"/>
      <c r="I58" s="62"/>
      <c r="J58" s="63"/>
      <c r="K58" s="20"/>
      <c r="L58" s="3"/>
      <c r="M58" s="4"/>
      <c r="P58" s="253"/>
      <c r="Q58" s="253"/>
      <c r="R58" s="253"/>
      <c r="S58" s="254"/>
      <c r="T58" s="254"/>
      <c r="U58" s="254"/>
      <c r="V58" s="254"/>
      <c r="W58" s="254"/>
      <c r="X58" s="254"/>
      <c r="Y58" s="256"/>
    </row>
    <row r="59" spans="2:25" ht="13.15" customHeight="1" x14ac:dyDescent="0.25">
      <c r="B59" s="2"/>
      <c r="C59" s="2"/>
      <c r="D59" s="2"/>
      <c r="E59" s="2"/>
      <c r="F59" s="64"/>
      <c r="G59" s="1"/>
      <c r="H59" s="61"/>
      <c r="I59" s="61"/>
      <c r="J59" s="1"/>
      <c r="K59" s="19"/>
      <c r="L59" s="1"/>
      <c r="M59" s="2"/>
      <c r="P59" s="255"/>
      <c r="Q59" s="255"/>
      <c r="R59" s="255"/>
      <c r="S59" s="256"/>
      <c r="T59" s="256"/>
      <c r="U59" s="256"/>
      <c r="V59" s="256"/>
      <c r="W59" s="256"/>
      <c r="X59" s="256"/>
      <c r="Y59" s="256"/>
    </row>
    <row r="60" spans="2:25" ht="13.15" customHeight="1" x14ac:dyDescent="0.25">
      <c r="B60" s="4"/>
      <c r="C60" s="4"/>
      <c r="D60" s="4"/>
      <c r="E60" s="4"/>
      <c r="F60" s="65"/>
      <c r="G60" s="63"/>
      <c r="H60" s="62"/>
      <c r="I60" s="62"/>
      <c r="J60" s="63"/>
      <c r="K60" s="20"/>
      <c r="L60" s="3"/>
      <c r="M60" s="4"/>
      <c r="P60" s="260"/>
      <c r="Q60" s="260"/>
      <c r="R60" s="260"/>
      <c r="S60" s="262"/>
      <c r="T60" s="261"/>
      <c r="U60" s="261"/>
      <c r="V60" s="261"/>
      <c r="W60" s="261"/>
      <c r="X60" s="261"/>
      <c r="Y60" s="261"/>
    </row>
    <row r="61" spans="2:25" ht="13.15" customHeight="1" x14ac:dyDescent="0.25">
      <c r="B61" s="2"/>
      <c r="C61" s="2"/>
      <c r="D61" s="2"/>
      <c r="E61" s="2"/>
      <c r="F61" s="64"/>
      <c r="G61" s="1"/>
      <c r="H61" s="61"/>
      <c r="I61" s="61"/>
      <c r="J61" s="1"/>
      <c r="K61" s="19"/>
      <c r="L61" s="1"/>
      <c r="M61" s="2"/>
      <c r="P61" s="260"/>
      <c r="Q61" s="260"/>
      <c r="R61" s="260"/>
      <c r="S61" s="262"/>
      <c r="T61" s="261"/>
      <c r="U61" s="261"/>
      <c r="V61" s="261"/>
      <c r="W61" s="261"/>
      <c r="X61" s="261"/>
      <c r="Y61" s="261"/>
    </row>
    <row r="62" spans="2:25" ht="13.15" customHeight="1" x14ac:dyDescent="0.25">
      <c r="B62" s="12"/>
      <c r="C62" s="4"/>
      <c r="D62" s="12"/>
      <c r="E62" s="12"/>
      <c r="F62" s="65"/>
      <c r="G62" s="63"/>
      <c r="H62" s="62"/>
      <c r="I62" s="62"/>
      <c r="J62" s="63"/>
      <c r="K62" s="20"/>
      <c r="L62" s="13"/>
      <c r="M62" s="12"/>
      <c r="P62" s="260"/>
      <c r="Q62" s="260"/>
      <c r="R62" s="260"/>
      <c r="S62" s="262"/>
      <c r="T62" s="261"/>
      <c r="U62" s="261"/>
      <c r="V62" s="261"/>
      <c r="W62" s="261"/>
      <c r="X62" s="261"/>
      <c r="Y62" s="261"/>
    </row>
    <row r="63" spans="2:25" ht="13.15" customHeight="1" x14ac:dyDescent="0.25">
      <c r="B63" s="12"/>
      <c r="C63" s="12"/>
      <c r="D63" s="12"/>
      <c r="E63" s="12"/>
      <c r="F63" s="66"/>
      <c r="G63" s="13"/>
      <c r="H63" s="58"/>
      <c r="I63" s="58"/>
      <c r="J63" s="13"/>
      <c r="K63" s="18"/>
      <c r="L63" s="13"/>
      <c r="M63" s="12"/>
      <c r="P63" s="260"/>
      <c r="Q63" s="260"/>
      <c r="R63" s="260"/>
      <c r="S63" s="262"/>
      <c r="T63" s="261"/>
      <c r="U63" s="261"/>
      <c r="V63" s="261"/>
      <c r="W63" s="261"/>
      <c r="X63" s="261"/>
      <c r="Y63" s="261"/>
    </row>
    <row r="64" spans="2:25" ht="13.15" customHeight="1" x14ac:dyDescent="0.25">
      <c r="B64" s="4"/>
      <c r="C64" s="4"/>
      <c r="D64" s="4"/>
      <c r="E64" s="4"/>
      <c r="F64" s="65"/>
      <c r="G64" s="63"/>
      <c r="H64" s="62"/>
      <c r="I64" s="62"/>
      <c r="J64" s="63"/>
      <c r="K64" s="20"/>
      <c r="L64" s="3"/>
      <c r="M64" s="4"/>
      <c r="P64" s="253"/>
      <c r="Q64" s="253"/>
      <c r="R64" s="253"/>
      <c r="S64" s="254"/>
      <c r="T64" s="254"/>
      <c r="U64" s="254"/>
      <c r="V64" s="254"/>
      <c r="W64" s="254"/>
      <c r="X64" s="254"/>
      <c r="Y64" s="256"/>
    </row>
    <row r="65" spans="2:25" ht="13.15" customHeight="1" x14ac:dyDescent="0.25">
      <c r="B65" s="2"/>
      <c r="C65" s="2"/>
      <c r="D65" s="2"/>
      <c r="E65" s="2"/>
      <c r="F65" s="64"/>
      <c r="G65" s="1"/>
      <c r="H65" s="61"/>
      <c r="I65" s="61"/>
      <c r="J65" s="1"/>
      <c r="K65" s="19"/>
      <c r="L65" s="1"/>
      <c r="M65" s="2"/>
      <c r="P65" s="255"/>
      <c r="Q65" s="255"/>
      <c r="R65" s="255"/>
      <c r="S65" s="256"/>
      <c r="T65" s="256"/>
      <c r="U65" s="256"/>
      <c r="V65" s="256"/>
      <c r="W65" s="256"/>
      <c r="X65" s="256"/>
      <c r="Y65" s="256"/>
    </row>
    <row r="66" spans="2:25" ht="13.15" customHeight="1" x14ac:dyDescent="0.25">
      <c r="B66" s="4"/>
      <c r="C66" s="4"/>
      <c r="D66" s="4"/>
      <c r="E66" s="4"/>
      <c r="F66" s="65"/>
      <c r="G66" s="63"/>
      <c r="H66" s="62"/>
      <c r="I66" s="62"/>
      <c r="J66" s="63"/>
      <c r="K66" s="20"/>
      <c r="L66" s="3"/>
      <c r="M66" s="4"/>
      <c r="P66" s="253"/>
      <c r="Q66" s="253"/>
      <c r="R66" s="253"/>
      <c r="S66" s="254"/>
      <c r="T66" s="254"/>
      <c r="U66" s="254"/>
      <c r="V66" s="254"/>
      <c r="W66" s="254"/>
      <c r="X66" s="254"/>
      <c r="Y66" s="256"/>
    </row>
    <row r="67" spans="2:25" ht="13.15" customHeight="1" x14ac:dyDescent="0.25">
      <c r="B67" s="2"/>
      <c r="C67" s="2"/>
      <c r="D67" s="2"/>
      <c r="E67" s="2"/>
      <c r="F67" s="64"/>
      <c r="G67" s="1"/>
      <c r="H67" s="61"/>
      <c r="I67" s="61"/>
      <c r="J67" s="1"/>
      <c r="K67" s="19"/>
      <c r="L67" s="1"/>
      <c r="M67" s="2"/>
      <c r="P67" s="255"/>
      <c r="Q67" s="255"/>
      <c r="R67" s="255"/>
      <c r="S67" s="256"/>
      <c r="T67" s="256"/>
      <c r="U67" s="256"/>
      <c r="V67" s="256"/>
      <c r="W67" s="256"/>
      <c r="X67" s="256"/>
      <c r="Y67" s="256"/>
    </row>
    <row r="68" spans="2:25" ht="13.15" customHeight="1" x14ac:dyDescent="0.25">
      <c r="B68" s="4"/>
      <c r="C68" s="4"/>
      <c r="D68" s="4"/>
      <c r="E68" s="4"/>
      <c r="F68" s="65"/>
      <c r="G68" s="63"/>
      <c r="H68" s="62"/>
      <c r="I68" s="62"/>
      <c r="J68" s="63"/>
      <c r="K68" s="20"/>
      <c r="L68" s="3"/>
      <c r="M68" s="4"/>
      <c r="P68" s="253"/>
      <c r="Q68" s="253"/>
      <c r="R68" s="253"/>
      <c r="S68" s="254"/>
      <c r="T68" s="254"/>
      <c r="U68" s="254"/>
      <c r="V68" s="254"/>
      <c r="W68" s="254"/>
      <c r="X68" s="254"/>
      <c r="Y68" s="256"/>
    </row>
    <row r="69" spans="2:25" ht="13.15" customHeight="1" x14ac:dyDescent="0.25">
      <c r="B69" s="2"/>
      <c r="C69" s="2"/>
      <c r="D69" s="2"/>
      <c r="E69" s="2"/>
      <c r="F69" s="64"/>
      <c r="G69" s="1"/>
      <c r="H69" s="61"/>
      <c r="I69" s="61"/>
      <c r="J69" s="1"/>
      <c r="K69" s="19"/>
      <c r="L69" s="1"/>
      <c r="M69" s="2"/>
      <c r="P69" s="255"/>
      <c r="Q69" s="255"/>
      <c r="R69" s="255"/>
      <c r="S69" s="256"/>
      <c r="T69" s="256"/>
      <c r="U69" s="256"/>
      <c r="V69" s="256"/>
      <c r="W69" s="256"/>
      <c r="X69" s="256"/>
      <c r="Y69" s="256"/>
    </row>
    <row r="70" spans="2:25" ht="13.15" customHeight="1" x14ac:dyDescent="0.25">
      <c r="B70" s="4"/>
      <c r="C70" s="4"/>
      <c r="D70" s="4"/>
      <c r="E70" s="4"/>
      <c r="F70" s="65"/>
      <c r="G70" s="63"/>
      <c r="H70" s="62"/>
      <c r="I70" s="62"/>
      <c r="J70" s="63"/>
      <c r="K70" s="20"/>
      <c r="L70" s="3"/>
      <c r="M70" s="4"/>
      <c r="P70" s="253"/>
      <c r="Q70" s="253"/>
      <c r="R70" s="253"/>
      <c r="S70" s="254"/>
      <c r="T70" s="254"/>
      <c r="U70" s="254"/>
      <c r="V70" s="254"/>
      <c r="W70" s="254"/>
      <c r="X70" s="254"/>
      <c r="Y70" s="256"/>
    </row>
    <row r="71" spans="2:25" ht="13.15" customHeight="1" x14ac:dyDescent="0.25">
      <c r="B71" s="2"/>
      <c r="C71" s="2"/>
      <c r="D71" s="2"/>
      <c r="E71" s="2"/>
      <c r="F71" s="64"/>
      <c r="G71" s="1"/>
      <c r="H71" s="61"/>
      <c r="I71" s="61"/>
      <c r="J71" s="1"/>
      <c r="K71" s="19"/>
      <c r="L71" s="1"/>
      <c r="M71" s="2"/>
      <c r="P71" s="255"/>
      <c r="Q71" s="255"/>
      <c r="R71" s="255"/>
      <c r="S71" s="256"/>
      <c r="T71" s="256"/>
      <c r="U71" s="256"/>
      <c r="V71" s="256"/>
      <c r="W71" s="256"/>
      <c r="X71" s="256"/>
      <c r="Y71" s="256"/>
    </row>
    <row r="72" spans="2:25" ht="13.15" customHeight="1" x14ac:dyDescent="0.25">
      <c r="B72" s="4"/>
      <c r="C72" s="4"/>
      <c r="D72" s="4"/>
      <c r="E72" s="4"/>
      <c r="F72" s="65"/>
      <c r="G72" s="63"/>
      <c r="H72" s="62"/>
      <c r="I72" s="62"/>
      <c r="J72" s="63"/>
      <c r="K72" s="20"/>
      <c r="L72" s="3"/>
      <c r="M72" s="4"/>
      <c r="P72" s="253"/>
      <c r="Q72" s="253"/>
      <c r="R72" s="253"/>
      <c r="S72" s="254"/>
      <c r="T72" s="254"/>
      <c r="U72" s="254"/>
      <c r="V72" s="254"/>
      <c r="W72" s="254"/>
      <c r="X72" s="254"/>
      <c r="Y72" s="256"/>
    </row>
    <row r="73" spans="2:25" ht="13.15" customHeight="1" x14ac:dyDescent="0.25">
      <c r="B73" s="2"/>
      <c r="C73" s="2"/>
      <c r="D73" s="2"/>
      <c r="E73" s="2"/>
      <c r="F73" s="64"/>
      <c r="G73" s="1"/>
      <c r="H73" s="61"/>
      <c r="I73" s="61"/>
      <c r="J73" s="1"/>
      <c r="K73" s="19"/>
      <c r="L73" s="1"/>
      <c r="M73" s="2"/>
      <c r="P73" s="255"/>
      <c r="Q73" s="255"/>
      <c r="R73" s="255"/>
      <c r="S73" s="256"/>
      <c r="T73" s="256"/>
      <c r="U73" s="256"/>
      <c r="V73" s="256"/>
      <c r="W73" s="256"/>
      <c r="X73" s="256"/>
      <c r="Y73" s="256"/>
    </row>
    <row r="74" spans="2:25" ht="13.15" customHeight="1" x14ac:dyDescent="0.25">
      <c r="B74" s="4"/>
      <c r="C74" s="4"/>
      <c r="D74" s="4"/>
      <c r="E74" s="4"/>
      <c r="F74" s="65"/>
      <c r="G74" s="63"/>
      <c r="H74" s="62"/>
      <c r="I74" s="62"/>
      <c r="J74" s="63"/>
      <c r="K74" s="20"/>
      <c r="L74" s="3"/>
      <c r="M74" s="4"/>
      <c r="P74" s="253"/>
      <c r="Q74" s="253"/>
      <c r="R74" s="253"/>
      <c r="S74" s="254"/>
      <c r="T74" s="254"/>
      <c r="U74" s="254"/>
      <c r="V74" s="254"/>
      <c r="W74" s="254"/>
      <c r="X74" s="254"/>
      <c r="Y74" s="256"/>
    </row>
    <row r="75" spans="2:25" ht="13.15" customHeight="1" x14ac:dyDescent="0.25">
      <c r="B75" s="2"/>
      <c r="C75" s="2"/>
      <c r="D75" s="2"/>
      <c r="E75" s="2"/>
      <c r="F75" s="64"/>
      <c r="G75" s="1"/>
      <c r="H75" s="61"/>
      <c r="I75" s="61"/>
      <c r="J75" s="1"/>
      <c r="K75" s="19"/>
      <c r="L75" s="1"/>
      <c r="M75" s="2"/>
      <c r="P75" s="255"/>
      <c r="Q75" s="255"/>
      <c r="R75" s="255"/>
      <c r="S75" s="256"/>
      <c r="T75" s="256"/>
      <c r="U75" s="256"/>
      <c r="V75" s="256"/>
      <c r="W75" s="256"/>
      <c r="X75" s="256"/>
      <c r="Y75" s="256"/>
    </row>
    <row r="76" spans="2:25" ht="13.15" customHeight="1" x14ac:dyDescent="0.25">
      <c r="B76" s="4"/>
      <c r="C76" s="4"/>
      <c r="D76" s="4"/>
      <c r="E76" s="4"/>
      <c r="F76" s="65"/>
      <c r="G76" s="65"/>
      <c r="H76" s="65"/>
      <c r="I76" s="65"/>
      <c r="J76" s="65"/>
      <c r="K76" s="20"/>
      <c r="L76" s="3"/>
      <c r="M76" s="4"/>
      <c r="P76" s="255"/>
      <c r="Q76" s="255"/>
      <c r="R76" s="255"/>
      <c r="S76" s="257"/>
      <c r="T76" s="256"/>
      <c r="U76" s="256"/>
      <c r="V76" s="256"/>
      <c r="W76" s="256"/>
      <c r="X76" s="256"/>
      <c r="Y76" s="256"/>
    </row>
    <row r="77" spans="2:25" ht="13.15" customHeight="1" thickBot="1" x14ac:dyDescent="0.3">
      <c r="B77" s="6"/>
      <c r="C77" s="6"/>
      <c r="D77" s="6"/>
      <c r="E77" s="6"/>
      <c r="F77" s="291"/>
      <c r="G77" s="291"/>
      <c r="H77" s="291"/>
      <c r="I77" s="291"/>
      <c r="J77" s="291"/>
      <c r="K77" s="291"/>
      <c r="L77" s="6"/>
      <c r="M77" s="6"/>
      <c r="P77" s="258"/>
      <c r="Q77" s="258"/>
      <c r="R77" s="258"/>
      <c r="S77" s="259"/>
      <c r="T77" s="259"/>
      <c r="U77" s="259"/>
      <c r="V77" s="259"/>
      <c r="W77" s="259"/>
      <c r="X77" s="259"/>
      <c r="Y77" s="259"/>
    </row>
    <row r="78" spans="2:25" ht="13.15" customHeight="1" thickTop="1" x14ac:dyDescent="0.25">
      <c r="M78" s="15" t="str">
        <f>表紙!K19</f>
        <v>門真市駅前地区市街地再開発組合</v>
      </c>
      <c r="P78" s="253"/>
      <c r="Q78" s="253"/>
      <c r="R78" s="253"/>
      <c r="S78" s="254"/>
      <c r="T78" s="254"/>
      <c r="U78" s="254"/>
      <c r="V78" s="254"/>
      <c r="W78" s="254"/>
      <c r="X78" s="254"/>
    </row>
    <row r="79" spans="2:25" ht="13.15" customHeight="1" x14ac:dyDescent="0.25">
      <c r="P79" s="255"/>
      <c r="Q79" s="255"/>
      <c r="R79" s="255"/>
      <c r="S79" s="256"/>
      <c r="T79" s="256"/>
      <c r="U79" s="256"/>
      <c r="V79" s="256"/>
      <c r="W79" s="256"/>
      <c r="X79" s="256"/>
    </row>
    <row r="80" spans="2:25" ht="7.15" customHeight="1" x14ac:dyDescent="0.25">
      <c r="P80" s="255"/>
      <c r="Q80" s="255"/>
      <c r="R80" s="255"/>
      <c r="S80" s="257"/>
      <c r="T80" s="256"/>
      <c r="U80" s="256"/>
      <c r="V80" s="256"/>
      <c r="W80" s="256"/>
      <c r="X80" s="256"/>
    </row>
    <row r="81" spans="2:24" ht="6.6" customHeight="1" x14ac:dyDescent="0.25">
      <c r="P81" s="255"/>
      <c r="Q81" s="255"/>
      <c r="R81" s="255"/>
      <c r="S81" s="257"/>
      <c r="T81" s="256"/>
      <c r="U81" s="256"/>
      <c r="V81" s="256"/>
      <c r="W81" s="256"/>
      <c r="X81" s="256"/>
    </row>
    <row r="82" spans="2:24" ht="13.15" customHeight="1" x14ac:dyDescent="0.25">
      <c r="B82" s="12"/>
      <c r="C82" s="12"/>
      <c r="D82" s="12"/>
      <c r="E82" s="12"/>
      <c r="F82" s="74"/>
      <c r="G82" s="12"/>
      <c r="H82" s="75"/>
      <c r="I82" s="75"/>
      <c r="J82" s="12"/>
      <c r="K82" s="12"/>
      <c r="L82" s="12"/>
      <c r="M82" s="12"/>
    </row>
    <row r="83" spans="2:24" ht="13.15" customHeight="1" x14ac:dyDescent="0.25">
      <c r="B83" s="12"/>
      <c r="C83" s="12"/>
      <c r="D83" s="12"/>
      <c r="E83" s="12"/>
      <c r="F83" s="74"/>
      <c r="G83" s="12"/>
      <c r="H83" s="75"/>
      <c r="I83" s="75"/>
      <c r="J83" s="12"/>
      <c r="K83" s="12"/>
      <c r="L83" s="12"/>
      <c r="M83" s="12"/>
    </row>
  </sheetData>
  <mergeCells count="6">
    <mergeCell ref="B42:M42"/>
    <mergeCell ref="B44:E44"/>
    <mergeCell ref="L44:M44"/>
    <mergeCell ref="B2:M2"/>
    <mergeCell ref="B4:E4"/>
    <mergeCell ref="L4:M4"/>
  </mergeCells>
  <phoneticPr fontId="2"/>
  <pageMargins left="0.78740157480314965" right="0.78740157480314965" top="0.78740157480314965" bottom="0.78740157480314965" header="0.31496062992125984" footer="0.31496062992125984"/>
  <pageSetup paperSize="9" scale="95" orientation="landscape" r:id="rId1"/>
  <rowBreaks count="2" manualBreakCount="2">
    <brk id="40" max="13" man="1"/>
    <brk id="7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数量根拠230809</vt:lpstr>
      <vt:lpstr>表紙</vt:lpstr>
      <vt:lpstr>内訳書</vt:lpstr>
      <vt:lpstr>内訳明細書</vt:lpstr>
      <vt:lpstr>代価表</vt:lpstr>
      <vt:lpstr>数量根拠230809!Print_Area</vt:lpstr>
      <vt:lpstr>代価表!Print_Area</vt:lpstr>
      <vt:lpstr>表紙!Print_Area</vt:lpstr>
      <vt:lpstr>数量根拠230809!Print_Titles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和音</dc:creator>
  <cp:lastModifiedBy>瀬戸口　凱</cp:lastModifiedBy>
  <cp:lastPrinted>2025-05-21T01:53:18Z</cp:lastPrinted>
  <dcterms:created xsi:type="dcterms:W3CDTF">2018-08-21T05:26:41Z</dcterms:created>
  <dcterms:modified xsi:type="dcterms:W3CDTF">2025-06-16T06:02:55Z</dcterms:modified>
</cp:coreProperties>
</file>